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085" tabRatio="599" activeTab="0"/>
  </bookViews>
  <sheets>
    <sheet name="บัญชีครุภัณฑ์ ผ.03" sheetId="1" r:id="rId1"/>
    <sheet name="ผ.02 (อปท.ดำเนิการ)" sheetId="2" r:id="rId2"/>
    <sheet name="บัญชีสรุปโครงการพัฒนา ผ.01" sheetId="3" r:id="rId3"/>
  </sheets>
  <definedNames/>
  <calcPr fullCalcOnLoad="1"/>
</workbook>
</file>

<file path=xl/sharedStrings.xml><?xml version="1.0" encoding="utf-8"?>
<sst xmlns="http://schemas.openxmlformats.org/spreadsheetml/2006/main" count="353" uniqueCount="130">
  <si>
    <t>-</t>
  </si>
  <si>
    <t>รับผิดชอบ</t>
  </si>
  <si>
    <t>รวม</t>
  </si>
  <si>
    <t>บัญชีสรุปโครงการพัฒนา</t>
  </si>
  <si>
    <t>ยุทธศาสตร์</t>
  </si>
  <si>
    <t>จำนวน</t>
  </si>
  <si>
    <t>โครงการ</t>
  </si>
  <si>
    <t>งบประมาณ</t>
  </si>
  <si>
    <t>(บาท)</t>
  </si>
  <si>
    <t>รายละเอียดโครงการพัฒนา</t>
  </si>
  <si>
    <t>ที่</t>
  </si>
  <si>
    <t>วัตถุประสงค์</t>
  </si>
  <si>
    <t>เป้าหมาย</t>
  </si>
  <si>
    <t>งบประมาณและที่มา</t>
  </si>
  <si>
    <t>ผลลัพธ์ที่คาดว่า</t>
  </si>
  <si>
    <t>จะได้รับ</t>
  </si>
  <si>
    <t>เทศบาลตำบลกระดังงา  อำเภอบางคนที  จังหวัดสมุทรสงคราม</t>
  </si>
  <si>
    <t>(ผลผลิตของโครงการ)</t>
  </si>
  <si>
    <t>หน่วยงานที่</t>
  </si>
  <si>
    <t>ตัวชี้วัด</t>
  </si>
  <si>
    <t>(KPI)</t>
  </si>
  <si>
    <t>ปี 2561</t>
  </si>
  <si>
    <t>ปี 2562</t>
  </si>
  <si>
    <t>ปี 2563</t>
  </si>
  <si>
    <t>ปี 2564</t>
  </si>
  <si>
    <t>แบบ ผ.01</t>
  </si>
  <si>
    <t>แบบ ผ.02</t>
  </si>
  <si>
    <t>(สำหรับ   :   องค์กรปกครองส่วนท้องถิ่นดำเนินการ)</t>
  </si>
  <si>
    <t>สำนักปลัด</t>
  </si>
  <si>
    <t xml:space="preserve">บัญชีสรุปโครงการพัฒนา </t>
  </si>
  <si>
    <t>แบบ ผ. 01</t>
  </si>
  <si>
    <t>2.  บัญชีโครงการพัฒนาท้องถิ่น</t>
  </si>
  <si>
    <t>-  ยุทธศาสตร์การพัฒนาด้าน</t>
  </si>
  <si>
    <t>ประสิทธิภาพการเมืองการบริหาร</t>
  </si>
  <si>
    <t>และพัฒนาบุคลากรของท้องถิ่น</t>
  </si>
  <si>
    <t>ปี 2565</t>
  </si>
  <si>
    <t>รวม 5  ปี</t>
  </si>
  <si>
    <t>รวมทั้งสิ้น</t>
  </si>
  <si>
    <t>ยุทธศาสตร์จังหวัดที่ 5  :   สร้างเสริมประสิทธิภาพการบริหารจัดการภาครัฐให้ทันต่อการเปลี่ยนแปลงของสังคมไทยและสังคมโลก</t>
  </si>
  <si>
    <t>มีประสิทธิภาพ</t>
  </si>
  <si>
    <t>บรรเทาสาธารณภัย</t>
  </si>
  <si>
    <t>1  โครงการ</t>
  </si>
  <si>
    <t xml:space="preserve">     '-  แผนงานรักษาความสงบภายใน</t>
  </si>
  <si>
    <t xml:space="preserve">     -  แผนงานรักษาความสงบภายใน</t>
  </si>
  <si>
    <t>โครงการจัดหาอุปกรณ์</t>
  </si>
  <si>
    <t>ยุทธศาสตร์การพัฒนาขององค์กรปกครองส่วนท้องถิ่นในเขตจังหวัดที่ 6  : การพัฒนาด้านการบริหารกิจการบ้านเมืองและสังคมที่ดี</t>
  </si>
  <si>
    <t>5.  ยุทธศาสตร์พัฒนาด้านประสิทธิภาพการเมือง  การบริหาร และพัฒนาบุคลากรของท้องถิ่น</t>
  </si>
  <si>
    <t>โครงการ/กิจกรรม</t>
  </si>
  <si>
    <t>สำนักปลัดฯ</t>
  </si>
  <si>
    <t>งานป้องกันฯ</t>
  </si>
  <si>
    <t>จำนวนเงินที่ใช้</t>
  </si>
  <si>
    <t>ในการดำเนินงาน</t>
  </si>
  <si>
    <t>โครงการฯ</t>
  </si>
  <si>
    <t>- ประชาชนได้รับ</t>
  </si>
  <si>
    <t>ฯลฯ</t>
  </si>
  <si>
    <t xml:space="preserve"> - การปฏิบัติราชการ</t>
  </si>
  <si>
    <t xml:space="preserve">เกิดความสะดวก </t>
  </si>
  <si>
    <t xml:space="preserve">รวดเร็วและคล่องตัว  </t>
  </si>
  <si>
    <t>- เพื่อให้การปฏิบัติงาน</t>
  </si>
  <si>
    <t>- จัดหาอุปกรณ์เครื่องมือ</t>
  </si>
  <si>
    <t>ดับเพลิงงานป้องกัน</t>
  </si>
  <si>
    <t xml:space="preserve">เกิดความคล่องตัว </t>
  </si>
  <si>
    <t>เครื่องใช้ในการปฏิบัติงาน</t>
  </si>
  <si>
    <t>สะดวกรวดเร็ว</t>
  </si>
  <si>
    <t>- เพื่อเพิ่มประสิทธิภาพ</t>
  </si>
  <si>
    <t>และความปลอดภัย</t>
  </si>
  <si>
    <t>ในการปฏิบัติงาน</t>
  </si>
  <si>
    <t xml:space="preserve"> - สายส่งน้ำ ขนาด  2.5  นิ้ว</t>
  </si>
  <si>
    <t>- เพื่อให้ประชาชน</t>
  </si>
  <si>
    <t>ในพื้นมีความปลอดภัย</t>
  </si>
  <si>
    <t xml:space="preserve"> - สายส่งน้ำ ขนาด  1.5  นิ้ว</t>
  </si>
  <si>
    <t>ในชีวิตและทรัพย์สิน</t>
  </si>
  <si>
    <t xml:space="preserve"> - เครื่องหาบหาม</t>
  </si>
  <si>
    <t>จำนวน 1 ชุด</t>
  </si>
  <si>
    <t>ความปลอดภัย</t>
  </si>
  <si>
    <t>ในชีวิตและ</t>
  </si>
  <si>
    <t>ทรัพย์สิน</t>
  </si>
  <si>
    <t>แบบ ผ.03</t>
  </si>
  <si>
    <t xml:space="preserve">บัญชีครุภัณฑ์ </t>
  </si>
  <si>
    <t>บัญชีครุภัณฑ์</t>
  </si>
  <si>
    <t>แผนงาน</t>
  </si>
  <si>
    <t>หมวด</t>
  </si>
  <si>
    <t>ประเภท</t>
  </si>
  <si>
    <t>(ผลผลิตของครุภัณฑ์)</t>
  </si>
  <si>
    <t>การรักษาความสงบ</t>
  </si>
  <si>
    <t>ค่าครุภัณฑ์</t>
  </si>
  <si>
    <t>ครุภัณฑ์</t>
  </si>
  <si>
    <t>ภายใน</t>
  </si>
  <si>
    <t>เครื่องดับเพลิง</t>
  </si>
  <si>
    <t>(งานป้องกันฯ)</t>
  </si>
  <si>
    <t>โดยมีรายละเอียดประกอบคุณลักษณะเฉพาะดังนี้.-</t>
  </si>
  <si>
    <t>- เครื่องยนต์ระบบ  2  จังหวะ  2 สูบ</t>
  </si>
  <si>
    <t>- ระบบสตาร์ทด้วยระบบแบตเตอรี่และเชือกกระตุก</t>
  </si>
  <si>
    <t>- ถังบรรจุน้ำมันได้ไม่น้อยกว่า 15 ลิตร</t>
  </si>
  <si>
    <t>- ระบบปั๊มสูบน้ำ แบบหอยโข่ง</t>
  </si>
  <si>
    <t>- ระบบสูบน้ำ แบบปั๊มสูญญากาศ</t>
  </si>
  <si>
    <t>- ท่อทางดูด ขนาด 3.5 นิ้ว</t>
  </si>
  <si>
    <t>- ท่อทางส่งน้ำ ขนาด 2.5 นิ้ว แบบสองทางออก</t>
  </si>
  <si>
    <t xml:space="preserve">- สามารถจ่ายน้ำได้ไม่น้อยกว่า 1,000 ลิตร/นาที </t>
  </si>
  <si>
    <t>ที่ความดัน 10 กก./ตร.ชม.</t>
  </si>
  <si>
    <t>- สูบน้ำได้ลึกไม่น้อยกว่า 7 เมตร</t>
  </si>
  <si>
    <t>(เป็นครุภัณฑ์นอกเหนือจากบัญชีมาตรฐานครุภัณฑ์ฯ )</t>
  </si>
  <si>
    <t>ขนาดไม่ต่ำกว่า 50 แรงม้า</t>
  </si>
  <si>
    <t>- ระบบแบตเตอรี่ ขนาดไม่ต่ำกว่า 12 โวลท์</t>
  </si>
  <si>
    <t>แผนพัฒนาท้องถิ่น (พ.ศ. 2561  ถึง 2565)  เปลี่ยนแปลง ครั้งที่ 3</t>
  </si>
  <si>
    <t>- จัดหาสายส่งน้ำดับเพลิงพร้อมข้อต่อ</t>
  </si>
  <si>
    <t xml:space="preserve">ขนาดเส้นผ่าศูนย์กลางไม่น้อยกว่า  2.5 นิ้ว </t>
  </si>
  <si>
    <t>-  ฯลฯ</t>
  </si>
  <si>
    <t xml:space="preserve">ขนาดเส้นผ่าศูนย์กลางไม่น้อยกว่า  1.5 นิ้ว </t>
  </si>
  <si>
    <t>และมีประสิทธิผลเพิ่มมากขึ้น จึงขอเปลี่ยนแปลงรายละเอียดคุณลักษณะของครุภัณฑ์ รายการดังกล่าวตามรายละเอียดข้างต้น</t>
  </si>
  <si>
    <t>ข้อความเดิม</t>
  </si>
  <si>
    <t>ข้อความใหม่</t>
  </si>
  <si>
    <r>
      <rPr>
        <b/>
        <u val="single"/>
        <sz val="14"/>
        <rFont val="TH SarabunPSK"/>
        <family val="2"/>
      </rPr>
      <t>หมายเหตุ</t>
    </r>
    <r>
      <rPr>
        <sz val="14"/>
        <rFont val="TH SarabunPSK"/>
        <family val="2"/>
      </rPr>
      <t xml:space="preserve">     ปรากฎอยู่ในแผนพัฒนาท้องถิ่น (พ.ศ. 2561 - 2565) เพิ่มเติม เปลี่ยนแปลง ครั้งที่ 2 บัญชีครุภัณฑ์ : เทศบาลตำบลกระดังงา ลำดับที่ 1 หน้าที่ 40</t>
    </r>
  </si>
  <si>
    <r>
      <rPr>
        <b/>
        <u val="single"/>
        <sz val="14"/>
        <rFont val="TH SarabunPSK"/>
        <family val="2"/>
      </rPr>
      <t>เหตุผลในการเปลี่ยนแปลง</t>
    </r>
    <r>
      <rPr>
        <sz val="14"/>
        <rFont val="TH SarabunPSK"/>
        <family val="2"/>
      </rPr>
      <t xml:space="preserve">  :  เพื่อให้สอดคล้องกับการปฏิบัติงานให้มีประสิทธิภาพและมีประสิทธิผลเพิ่มมากขึ้น </t>
    </r>
  </si>
  <si>
    <t>จึงขอเปลี่ยนแปลงปีงบประมาณ เดิมจาก พ.ศ. 2563 เปลี่ยนแปลงเป็น พ.ศ. 2564</t>
  </si>
  <si>
    <r>
      <rPr>
        <b/>
        <u val="single"/>
        <sz val="14"/>
        <rFont val="TH SarabunPSK"/>
        <family val="2"/>
      </rPr>
      <t>หมายเหตุ</t>
    </r>
    <r>
      <rPr>
        <sz val="14"/>
        <rFont val="TH SarabunPSK"/>
        <family val="2"/>
      </rPr>
      <t xml:space="preserve">     ปรากฎอยู่ในแผนพัฒนาท้องถิ่น (พ.ศ. 2561 - 2565) เพิ่มเติม เปลี่ยนแปลง ครั้งที่ 2 บัญชีครุภัณฑ์ : เทศบาลตำบลกระดังงา ลำดับที่ 2 หน้าที่ 40</t>
    </r>
  </si>
  <si>
    <r>
      <t>- เพื่อจัดหาเครื่อง</t>
    </r>
    <r>
      <rPr>
        <b/>
        <sz val="12"/>
        <rFont val="TH SarabunPSK"/>
        <family val="2"/>
      </rPr>
      <t xml:space="preserve">ดับเพลิงชนิดหาบหาม  </t>
    </r>
    <r>
      <rPr>
        <b/>
        <sz val="12"/>
        <rFont val="TH SarabunPSK"/>
        <family val="2"/>
      </rPr>
      <t xml:space="preserve">จำนวน 1  เครื่อง </t>
    </r>
  </si>
  <si>
    <r>
      <rPr>
        <b/>
        <u val="single"/>
        <sz val="14"/>
        <rFont val="TH SarabunPSK"/>
        <family val="2"/>
      </rPr>
      <t>หมายเหตุ</t>
    </r>
    <r>
      <rPr>
        <sz val="14"/>
        <rFont val="TH SarabunPSK"/>
        <family val="2"/>
      </rPr>
      <t xml:space="preserve">     ปรากฎอยู่ในแผนพัฒนาท้องถิ่น (พ.ศ. 2561 - 2565) เพิ่มเติม เปลี่ยนแปลง ครั้งที่ 2 บัญชีครุภัณฑ์ : เทศบาลตำบลกระดังงา ลำดับที่ 1 หน้าที่ 46</t>
    </r>
  </si>
  <si>
    <r>
      <rPr>
        <b/>
        <u val="single"/>
        <sz val="14"/>
        <rFont val="TH SarabunPSK"/>
        <family val="2"/>
      </rPr>
      <t>เหตุผลในการเปลี่ยนแปลง</t>
    </r>
    <r>
      <rPr>
        <sz val="14"/>
        <rFont val="TH SarabunPSK"/>
        <family val="2"/>
      </rPr>
      <t xml:space="preserve">  :  เนื่องจากรายละเอียดคุณลักษณะของครุภัณฑ์ ณ ปัจจุบัน มีการเปลี่ยนแปลงจากเดิม และเพื่อให้สอดคล้องกับการปฏิบัติงานอย่างมีประสิทธิภาพ </t>
    </r>
  </si>
  <si>
    <r>
      <t>- เพื่อจัดหาเครื่อง</t>
    </r>
    <r>
      <rPr>
        <b/>
        <sz val="12"/>
        <rFont val="TH SarabunPSK"/>
        <family val="2"/>
      </rPr>
      <t xml:space="preserve">ดับเพลิงชนิดหาบหาม จำนวน 1 เครื่อง    </t>
    </r>
  </si>
  <si>
    <t>ขนาด 70 แรงม้า</t>
  </si>
  <si>
    <t>- ระบบแบตเตอรี่ ขนาด  12 โวลท์</t>
  </si>
  <si>
    <t xml:space="preserve">แผนพัฒนาท้องถิ่น (พ.ศ. 2561  - 2565)  เปลี่ยนแปลง ครั้งที่ 3  </t>
  </si>
  <si>
    <t>แผนพัฒนาท้องถิ่น (พ.ศ. 2561-2565) เปลี่ยนแปลง ครั้งที่ 3</t>
  </si>
  <si>
    <t>ความยาว 20 เมตร จำนวน  2  เส้น</t>
  </si>
  <si>
    <t>ความยาว 30 เมตร จำนวน  3  เส้น</t>
  </si>
  <si>
    <t xml:space="preserve">ความยาว  20  เมตร  จำนวน   2  เส้น  </t>
  </si>
  <si>
    <t xml:space="preserve">ความยาว  30  เมตร  จำนวน  3 เส้น  </t>
  </si>
  <si>
    <t>2</t>
  </si>
  <si>
    <t>แผนพัฒนาท้องถิ่น (พ.ศ. 2561  ถึง 2565) เปลี่ยนแปลง ครั้งที่ 3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</si>
</sst>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_-;\-* #,##0_-;_-* &quot;-&quot;??_-;_-@_-"/>
    <numFmt numFmtId="181" formatCode="#,##0;[Red]#,##0"/>
    <numFmt numFmtId="182" formatCode="&quot;ใช่&quot;;&quot;ใช่&quot;;&quot;ไม่ใช่&quot;"/>
    <numFmt numFmtId="183" formatCode="&quot;จริง&quot;;&quot;จริง&quot;;&quot;เท็จ&quot;"/>
    <numFmt numFmtId="184" formatCode="&quot;เปิด&quot;;&quot;เปิด&quot;;&quot;ปิด&quot;"/>
    <numFmt numFmtId="185" formatCode="[$€-2]\ #,##0.00_);[Red]\([$€-2]\ #,##0.00\)"/>
  </numFmts>
  <fonts count="73">
    <font>
      <sz val="14"/>
      <name val="Cordia New"/>
      <family val="0"/>
    </font>
    <font>
      <sz val="11"/>
      <color indexed="8"/>
      <name val="Tahoma"/>
      <family val="2"/>
    </font>
    <font>
      <sz val="16"/>
      <name val="Angsana New"/>
      <family val="1"/>
    </font>
    <font>
      <b/>
      <sz val="18"/>
      <name val="Angsana New"/>
      <family val="1"/>
    </font>
    <font>
      <b/>
      <sz val="20"/>
      <name val="Angsana New"/>
      <family val="1"/>
    </font>
    <font>
      <sz val="14"/>
      <name val="Angsana New"/>
      <family val="1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4"/>
      <name val="Angsana New"/>
      <family val="1"/>
    </font>
    <font>
      <sz val="72"/>
      <name val="TH SarabunPSK"/>
      <family val="2"/>
    </font>
    <font>
      <sz val="4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i/>
      <sz val="15"/>
      <name val="TH SarabunPSK"/>
      <family val="2"/>
    </font>
    <font>
      <sz val="40"/>
      <name val="TH SarabunPSK"/>
      <family val="2"/>
    </font>
    <font>
      <b/>
      <i/>
      <sz val="14"/>
      <name val="TH SarabunPSK"/>
      <family val="2"/>
    </font>
    <font>
      <sz val="13.5"/>
      <name val="TH SarabunPSK"/>
      <family val="2"/>
    </font>
    <font>
      <b/>
      <u val="single"/>
      <sz val="14"/>
      <name val="TH SarabunPSK"/>
      <family val="2"/>
    </font>
    <font>
      <b/>
      <i/>
      <sz val="12"/>
      <name val="TH SarabunPSK"/>
      <family val="2"/>
    </font>
    <font>
      <b/>
      <u val="single"/>
      <sz val="12"/>
      <name val="TH SarabunPSK"/>
      <family val="2"/>
    </font>
    <font>
      <b/>
      <u val="singleAccounting"/>
      <sz val="12"/>
      <name val="TH SarabunPSK"/>
      <family val="2"/>
    </font>
    <font>
      <b/>
      <sz val="12"/>
      <name val="Cordia New"/>
      <family val="2"/>
    </font>
    <font>
      <sz val="13"/>
      <name val="TH SarabunPSK"/>
      <family val="2"/>
    </font>
    <font>
      <u val="single"/>
      <sz val="14"/>
      <name val="TH SarabunPSK"/>
      <family val="2"/>
    </font>
    <font>
      <b/>
      <sz val="20"/>
      <name val="TH SarabunPSK"/>
      <family val="2"/>
    </font>
    <font>
      <b/>
      <sz val="16"/>
      <name val="TH Sarabun New"/>
      <family val="2"/>
    </font>
    <font>
      <b/>
      <i/>
      <sz val="16"/>
      <name val="TH Sarabun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0"/>
      <name val="Cordia New"/>
      <family val="2"/>
    </font>
    <font>
      <sz val="14"/>
      <color indexed="10"/>
      <name val="Angsana New"/>
      <family val="1"/>
    </font>
    <font>
      <b/>
      <sz val="14"/>
      <color indexed="10"/>
      <name val="Angsana New"/>
      <family val="1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Cordia New"/>
      <family val="2"/>
    </font>
    <font>
      <sz val="14"/>
      <color rgb="FFFF0000"/>
      <name val="Angsana New"/>
      <family val="1"/>
    </font>
    <font>
      <b/>
      <sz val="14"/>
      <color rgb="FFFF0000"/>
      <name val="Angsana New"/>
      <family val="1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22" borderId="0" applyNumberFormat="0" applyBorder="0" applyAlignment="0" applyProtection="0"/>
    <xf numFmtId="0" fontId="61" fillId="23" borderId="1" applyNumberFormat="0" applyAlignment="0" applyProtection="0"/>
    <xf numFmtId="0" fontId="62" fillId="24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5" fillId="20" borderId="5" applyNumberFormat="0" applyAlignment="0" applyProtection="0"/>
    <xf numFmtId="0" fontId="0" fillId="32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9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80" fontId="5" fillId="0" borderId="0" xfId="36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180" fontId="5" fillId="0" borderId="0" xfId="36" applyNumberFormat="1" applyFont="1" applyBorder="1" applyAlignment="1">
      <alignment/>
    </xf>
    <xf numFmtId="180" fontId="70" fillId="0" borderId="0" xfId="36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70" fillId="0" borderId="0" xfId="0" applyNumberFormat="1" applyFont="1" applyBorder="1" applyAlignment="1">
      <alignment horizontal="center"/>
    </xf>
    <xf numFmtId="180" fontId="12" fillId="0" borderId="0" xfId="36" applyNumberFormat="1" applyFont="1" applyBorder="1" applyAlignment="1">
      <alignment/>
    </xf>
    <xf numFmtId="180" fontId="12" fillId="0" borderId="0" xfId="36" applyNumberFormat="1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1" fontId="71" fillId="0" borderId="0" xfId="0" applyNumberFormat="1" applyFont="1" applyBorder="1" applyAlignment="1">
      <alignment horizontal="center"/>
    </xf>
    <xf numFmtId="180" fontId="71" fillId="0" borderId="0" xfId="36" applyNumberFormat="1" applyFont="1" applyBorder="1" applyAlignment="1">
      <alignment/>
    </xf>
    <xf numFmtId="180" fontId="1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80" fontId="5" fillId="0" borderId="0" xfId="36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horizontal="center"/>
    </xf>
    <xf numFmtId="180" fontId="12" fillId="0" borderId="0" xfId="36" applyNumberFormat="1" applyFont="1" applyBorder="1" applyAlignment="1">
      <alignment horizontal="center"/>
    </xf>
    <xf numFmtId="180" fontId="12" fillId="0" borderId="0" xfId="0" applyNumberFormat="1" applyFont="1" applyBorder="1" applyAlignment="1">
      <alignment horizontal="center" vertical="center"/>
    </xf>
    <xf numFmtId="180" fontId="12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 quotePrefix="1">
      <alignment horizontal="righ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 textRotation="180" shrinkToFit="1"/>
    </xf>
    <xf numFmtId="0" fontId="15" fillId="0" borderId="12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49" fontId="10" fillId="0" borderId="10" xfId="0" applyNumberFormat="1" applyFont="1" applyBorder="1" applyAlignment="1" quotePrefix="1">
      <alignment vertical="center"/>
    </xf>
    <xf numFmtId="180" fontId="10" fillId="0" borderId="10" xfId="36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vertical="center"/>
    </xf>
    <xf numFmtId="180" fontId="10" fillId="0" borderId="14" xfId="36" applyNumberFormat="1" applyFont="1" applyBorder="1" applyAlignment="1">
      <alignment horizontal="left" vertical="center"/>
    </xf>
    <xf numFmtId="0" fontId="10" fillId="0" borderId="10" xfId="0" applyFont="1" applyBorder="1" applyAlignment="1">
      <alignment/>
    </xf>
    <xf numFmtId="3" fontId="10" fillId="0" borderId="14" xfId="0" applyNumberFormat="1" applyFont="1" applyFill="1" applyBorder="1" applyAlignment="1" applyProtection="1" quotePrefix="1">
      <alignment vertical="center" shrinkToFit="1"/>
      <protection locked="0"/>
    </xf>
    <xf numFmtId="3" fontId="10" fillId="0" borderId="10" xfId="0" applyNumberFormat="1" applyFont="1" applyFill="1" applyBorder="1" applyAlignment="1" applyProtection="1">
      <alignment vertical="center" shrinkToFit="1"/>
      <protection locked="0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vertical="center"/>
    </xf>
    <xf numFmtId="49" fontId="10" fillId="0" borderId="15" xfId="0" applyNumberFormat="1" applyFont="1" applyBorder="1" applyAlignment="1">
      <alignment vertical="center"/>
    </xf>
    <xf numFmtId="49" fontId="10" fillId="0" borderId="14" xfId="0" applyNumberFormat="1" applyFont="1" applyBorder="1" applyAlignment="1" quotePrefix="1">
      <alignment vertical="center"/>
    </xf>
    <xf numFmtId="3" fontId="10" fillId="0" borderId="13" xfId="0" applyNumberFormat="1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180" fontId="10" fillId="0" borderId="17" xfId="36" applyNumberFormat="1" applyFont="1" applyBorder="1" applyAlignment="1">
      <alignment horizontal="right"/>
    </xf>
    <xf numFmtId="180" fontId="10" fillId="0" borderId="10" xfId="36" applyNumberFormat="1" applyFont="1" applyBorder="1" applyAlignment="1">
      <alignment horizontal="right"/>
    </xf>
    <xf numFmtId="180" fontId="10" fillId="0" borderId="0" xfId="36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vertical="center"/>
    </xf>
    <xf numFmtId="3" fontId="10" fillId="0" borderId="10" xfId="36" applyNumberFormat="1" applyFont="1" applyFill="1" applyBorder="1" applyAlignment="1" applyProtection="1" quotePrefix="1">
      <alignment horizontal="left" vertical="center" shrinkToFit="1"/>
      <protection locked="0"/>
    </xf>
    <xf numFmtId="49" fontId="10" fillId="0" borderId="10" xfId="0" applyNumberFormat="1" applyFont="1" applyBorder="1" applyAlignment="1" quotePrefix="1">
      <alignment horizontal="center"/>
    </xf>
    <xf numFmtId="0" fontId="72" fillId="0" borderId="10" xfId="0" applyFont="1" applyBorder="1" applyAlignment="1">
      <alignment vertical="center"/>
    </xf>
    <xf numFmtId="0" fontId="0" fillId="0" borderId="0" xfId="0" applyFont="1" applyAlignment="1">
      <alignment/>
    </xf>
    <xf numFmtId="180" fontId="72" fillId="0" borderId="10" xfId="36" applyNumberFormat="1" applyFont="1" applyBorder="1" applyAlignment="1">
      <alignment horizontal="left" vertical="center"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9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180" fontId="72" fillId="0" borderId="10" xfId="36" applyNumberFormat="1" applyFont="1" applyBorder="1" applyAlignment="1">
      <alignment horizontal="right"/>
    </xf>
    <xf numFmtId="0" fontId="9" fillId="0" borderId="22" xfId="0" applyFont="1" applyBorder="1" applyAlignment="1">
      <alignment horizontal="center" vertical="top"/>
    </xf>
    <xf numFmtId="0" fontId="7" fillId="0" borderId="22" xfId="0" applyFont="1" applyBorder="1" applyAlignment="1">
      <alignment horizontal="center"/>
    </xf>
    <xf numFmtId="49" fontId="9" fillId="0" borderId="22" xfId="0" applyNumberFormat="1" applyFont="1" applyBorder="1" applyAlignment="1" quotePrefix="1">
      <alignment horizontal="center"/>
    </xf>
    <xf numFmtId="180" fontId="9" fillId="0" borderId="22" xfId="36" applyNumberFormat="1" applyFont="1" applyBorder="1" applyAlignment="1">
      <alignment horizontal="right" vertical="top"/>
    </xf>
    <xf numFmtId="49" fontId="10" fillId="0" borderId="22" xfId="0" applyNumberFormat="1" applyFont="1" applyBorder="1" applyAlignment="1" quotePrefix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80" fontId="10" fillId="0" borderId="14" xfId="36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textRotation="180" shrinkToFi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textRotation="180" shrinkToFit="1"/>
    </xf>
    <xf numFmtId="0" fontId="22" fillId="0" borderId="19" xfId="0" applyFont="1" applyBorder="1" applyAlignment="1">
      <alignment horizontal="center" vertical="center" textRotation="180" shrinkToFit="1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left" vertical="center"/>
    </xf>
    <xf numFmtId="180" fontId="11" fillId="0" borderId="14" xfId="36" applyNumberFormat="1" applyFont="1" applyBorder="1" applyAlignment="1" quotePrefix="1">
      <alignment horizontal="center" vertical="center"/>
    </xf>
    <xf numFmtId="180" fontId="11" fillId="0" borderId="13" xfId="36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49" fontId="11" fillId="0" borderId="17" xfId="0" applyNumberFormat="1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left" vertical="center"/>
    </xf>
    <xf numFmtId="180" fontId="11" fillId="0" borderId="17" xfId="36" applyNumberFormat="1" applyFont="1" applyBorder="1" applyAlignment="1">
      <alignment horizontal="center" vertical="center"/>
    </xf>
    <xf numFmtId="180" fontId="11" fillId="0" borderId="10" xfId="36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80" fontId="24" fillId="0" borderId="10" xfId="36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80" fontId="11" fillId="0" borderId="0" xfId="36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180" fontId="11" fillId="0" borderId="12" xfId="36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180" fontId="11" fillId="0" borderId="10" xfId="36" applyNumberFormat="1" applyFont="1" applyBorder="1" applyAlignment="1" quotePrefix="1">
      <alignment horizontal="center" vertical="center"/>
    </xf>
    <xf numFmtId="180" fontId="11" fillId="0" borderId="17" xfId="36" applyNumberFormat="1" applyFont="1" applyBorder="1" applyAlignment="1" quotePrefix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left" vertical="center"/>
    </xf>
    <xf numFmtId="0" fontId="25" fillId="0" borderId="20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vertical="center"/>
    </xf>
    <xf numFmtId="180" fontId="6" fillId="0" borderId="14" xfId="36" applyNumberFormat="1" applyFont="1" applyBorder="1" applyAlignment="1">
      <alignment horizontal="right" vertical="center"/>
    </xf>
    <xf numFmtId="49" fontId="26" fillId="0" borderId="14" xfId="0" applyNumberFormat="1" applyFont="1" applyBorder="1" applyAlignment="1">
      <alignment horizontal="center" vertical="center"/>
    </xf>
    <xf numFmtId="180" fontId="10" fillId="0" borderId="10" xfId="36" applyNumberFormat="1" applyFont="1" applyBorder="1" applyAlignment="1">
      <alignment horizontal="right" vertical="center"/>
    </xf>
    <xf numFmtId="49" fontId="26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10" fillId="0" borderId="10" xfId="0" applyNumberFormat="1" applyFont="1" applyBorder="1" applyAlignment="1" quotePrefix="1">
      <alignment vertical="center"/>
    </xf>
    <xf numFmtId="0" fontId="6" fillId="0" borderId="10" xfId="0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80" fontId="6" fillId="0" borderId="10" xfId="36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80" fontId="10" fillId="0" borderId="10" xfId="36" applyNumberFormat="1" applyFont="1" applyFill="1" applyBorder="1" applyAlignment="1">
      <alignment horizontal="right" vertical="center"/>
    </xf>
    <xf numFmtId="0" fontId="27" fillId="0" borderId="14" xfId="0" applyFont="1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180" fontId="6" fillId="0" borderId="19" xfId="36" applyNumberFormat="1" applyFont="1" applyBorder="1" applyAlignment="1">
      <alignment horizontal="center" vertical="center"/>
    </xf>
    <xf numFmtId="180" fontId="6" fillId="0" borderId="19" xfId="36" applyNumberFormat="1" applyFont="1" applyBorder="1" applyAlignment="1" quotePrefix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180" fontId="6" fillId="0" borderId="14" xfId="36" applyNumberFormat="1" applyFont="1" applyBorder="1" applyAlignment="1" quotePrefix="1">
      <alignment horizontal="center" vertical="center"/>
    </xf>
    <xf numFmtId="49" fontId="11" fillId="0" borderId="10" xfId="0" applyNumberFormat="1" applyFont="1" applyBorder="1" applyAlignment="1" quotePrefix="1">
      <alignment horizontal="left" vertical="center"/>
    </xf>
    <xf numFmtId="0" fontId="23" fillId="0" borderId="14" xfId="0" applyFont="1" applyBorder="1" applyAlignment="1">
      <alignment vertical="center"/>
    </xf>
    <xf numFmtId="0" fontId="2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4" xfId="0" applyFont="1" applyBorder="1" applyAlignment="1" quotePrefix="1">
      <alignment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72" fillId="0" borderId="10" xfId="0" applyFont="1" applyBorder="1" applyAlignment="1">
      <alignment horizontal="center"/>
    </xf>
    <xf numFmtId="180" fontId="72" fillId="0" borderId="10" xfId="36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17" xfId="0" applyFont="1" applyBorder="1" applyAlignment="1">
      <alignment horizontal="center"/>
    </xf>
    <xf numFmtId="180" fontId="10" fillId="0" borderId="17" xfId="36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vertical="center"/>
    </xf>
    <xf numFmtId="180" fontId="10" fillId="0" borderId="10" xfId="36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7" xfId="0" applyFont="1" applyBorder="1" applyAlignment="1" quotePrefix="1">
      <alignment horizontal="center"/>
    </xf>
    <xf numFmtId="180" fontId="10" fillId="0" borderId="10" xfId="36" applyNumberFormat="1" applyFont="1" applyBorder="1" applyAlignment="1" quotePrefix="1">
      <alignment horizontal="center"/>
    </xf>
    <xf numFmtId="0" fontId="10" fillId="0" borderId="12" xfId="0" applyFont="1" applyBorder="1" applyAlignment="1" quotePrefix="1">
      <alignment horizontal="center"/>
    </xf>
    <xf numFmtId="180" fontId="10" fillId="0" borderId="10" xfId="0" applyNumberFormat="1" applyFont="1" applyBorder="1" applyAlignment="1">
      <alignment/>
    </xf>
    <xf numFmtId="0" fontId="9" fillId="0" borderId="22" xfId="0" applyFont="1" applyBorder="1" applyAlignment="1">
      <alignment horizontal="center"/>
    </xf>
    <xf numFmtId="0" fontId="10" fillId="0" borderId="23" xfId="0" applyFont="1" applyBorder="1" applyAlignment="1" quotePrefix="1">
      <alignment horizontal="center"/>
    </xf>
    <xf numFmtId="180" fontId="10" fillId="0" borderId="23" xfId="36" applyNumberFormat="1" applyFont="1" applyBorder="1" applyAlignment="1">
      <alignment horizontal="center"/>
    </xf>
    <xf numFmtId="180" fontId="9" fillId="0" borderId="22" xfId="0" applyNumberFormat="1" applyFont="1" applyBorder="1" applyAlignment="1">
      <alignment horizontal="center" vertical="center"/>
    </xf>
    <xf numFmtId="180" fontId="9" fillId="0" borderId="22" xfId="36" applyNumberFormat="1" applyFont="1" applyBorder="1" applyAlignment="1">
      <alignment/>
    </xf>
    <xf numFmtId="180" fontId="9" fillId="0" borderId="22" xfId="0" applyNumberFormat="1" applyFont="1" applyBorder="1" applyAlignment="1">
      <alignment horizontal="center"/>
    </xf>
    <xf numFmtId="0" fontId="9" fillId="0" borderId="24" xfId="0" applyFont="1" applyBorder="1" applyAlignment="1" quotePrefix="1">
      <alignment horizontal="center"/>
    </xf>
    <xf numFmtId="180" fontId="9" fillId="0" borderId="11" xfId="36" applyNumberFormat="1" applyFont="1" applyBorder="1" applyAlignment="1">
      <alignment/>
    </xf>
    <xf numFmtId="180" fontId="9" fillId="0" borderId="11" xfId="36" applyNumberFormat="1" applyFont="1" applyBorder="1" applyAlignment="1">
      <alignment horizontal="center"/>
    </xf>
    <xf numFmtId="180" fontId="9" fillId="0" borderId="11" xfId="0" applyNumberFormat="1" applyFont="1" applyBorder="1" applyAlignment="1">
      <alignment horizontal="center"/>
    </xf>
    <xf numFmtId="0" fontId="72" fillId="0" borderId="0" xfId="0" applyFont="1" applyAlignment="1">
      <alignment/>
    </xf>
    <xf numFmtId="0" fontId="10" fillId="0" borderId="14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 quotePrefix="1">
      <alignment horizontal="center"/>
    </xf>
    <xf numFmtId="0" fontId="9" fillId="0" borderId="22" xfId="0" applyFont="1" applyBorder="1" applyAlignment="1" quotePrefix="1">
      <alignment horizontal="center"/>
    </xf>
    <xf numFmtId="0" fontId="9" fillId="0" borderId="11" xfId="0" applyFont="1" applyBorder="1" applyAlignment="1" quotePrefix="1">
      <alignment horizontal="center"/>
    </xf>
    <xf numFmtId="180" fontId="9" fillId="0" borderId="22" xfId="36" applyNumberFormat="1" applyFont="1" applyBorder="1" applyAlignment="1">
      <alignment horizontal="center"/>
    </xf>
    <xf numFmtId="0" fontId="29" fillId="0" borderId="0" xfId="0" applyFont="1" applyAlignment="1">
      <alignment horizontal="center" vertical="center" textRotation="180"/>
    </xf>
    <xf numFmtId="0" fontId="30" fillId="0" borderId="0" xfId="0" applyFont="1" applyAlignment="1">
      <alignment horizontal="center" vertical="center" textRotation="180"/>
    </xf>
    <xf numFmtId="49" fontId="30" fillId="0" borderId="0" xfId="0" applyNumberFormat="1" applyFont="1" applyAlignment="1">
      <alignment horizontal="center" vertical="center" textRotation="180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PageLayoutView="0" workbookViewId="0" topLeftCell="A115">
      <selection activeCell="B95" sqref="B95:K95"/>
    </sheetView>
  </sheetViews>
  <sheetFormatPr defaultColWidth="9.140625" defaultRowHeight="21.75"/>
  <cols>
    <col min="1" max="1" width="3.28125" style="0" customWidth="1"/>
    <col min="2" max="2" width="14.8515625" style="0" customWidth="1"/>
    <col min="3" max="3" width="10.28125" style="0" customWidth="1"/>
    <col min="4" max="4" width="11.140625" style="0" customWidth="1"/>
    <col min="5" max="5" width="37.421875" style="0" customWidth="1"/>
    <col min="8" max="10" width="10.7109375" style="0" customWidth="1"/>
    <col min="11" max="11" width="9.8515625" style="0" customWidth="1"/>
  </cols>
  <sheetData>
    <row r="1" spans="1:11" ht="21.75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1.7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1.7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1.7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92.25">
      <c r="A5" s="228" t="s">
        <v>77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</row>
    <row r="6" spans="1:11" ht="21.7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1.7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21.7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60.75">
      <c r="A9" s="229" t="s">
        <v>78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</row>
    <row r="10" spans="1:11" ht="21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21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51">
      <c r="A12" s="230" t="s">
        <v>123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</row>
    <row r="13" spans="1:11" ht="21.75">
      <c r="A13" s="231"/>
      <c r="B13" s="231"/>
      <c r="C13" s="231"/>
      <c r="D13" s="231"/>
      <c r="E13" s="231"/>
      <c r="F13" s="231"/>
      <c r="G13" s="231"/>
      <c r="H13" s="231"/>
      <c r="I13" s="231"/>
      <c r="J13" s="231"/>
      <c r="K13" s="231"/>
    </row>
    <row r="14" spans="1:11" ht="21.75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</row>
    <row r="15" spans="1:11" ht="21.75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</row>
    <row r="16" spans="1:11" ht="21.75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7" spans="1:11" ht="21.75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</row>
    <row r="18" spans="1:11" ht="19.5" customHeight="1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1:11" ht="19.5" customHeight="1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1:11" ht="19.5" customHeight="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1:11" ht="19.5" customHeight="1">
      <c r="A21" s="231" t="s">
        <v>79</v>
      </c>
      <c r="B21" s="231"/>
      <c r="C21" s="231"/>
      <c r="D21" s="231"/>
      <c r="E21" s="231"/>
      <c r="F21" s="231"/>
      <c r="G21" s="231"/>
      <c r="H21" s="231"/>
      <c r="I21" s="231"/>
      <c r="J21" s="231"/>
      <c r="K21" s="99" t="s">
        <v>77</v>
      </c>
    </row>
    <row r="22" spans="1:11" ht="19.5" customHeight="1">
      <c r="A22" s="231" t="s">
        <v>104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</row>
    <row r="23" spans="1:11" ht="19.5" customHeight="1">
      <c r="A23" s="232" t="s">
        <v>16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</row>
    <row r="24" spans="1:11" ht="18.75" customHeight="1">
      <c r="A24" s="101"/>
      <c r="B24" s="101"/>
      <c r="C24" s="102"/>
      <c r="D24" s="101"/>
      <c r="E24" s="101" t="s">
        <v>12</v>
      </c>
      <c r="F24" s="223" t="s">
        <v>13</v>
      </c>
      <c r="G24" s="224"/>
      <c r="H24" s="224"/>
      <c r="I24" s="224"/>
      <c r="J24" s="225"/>
      <c r="K24" s="101" t="s">
        <v>18</v>
      </c>
    </row>
    <row r="25" spans="1:11" ht="18.75" customHeight="1">
      <c r="A25" s="103" t="s">
        <v>10</v>
      </c>
      <c r="B25" s="103" t="s">
        <v>80</v>
      </c>
      <c r="C25" s="98" t="s">
        <v>81</v>
      </c>
      <c r="D25" s="103" t="s">
        <v>82</v>
      </c>
      <c r="E25" s="103" t="s">
        <v>83</v>
      </c>
      <c r="F25" s="102">
        <v>2561</v>
      </c>
      <c r="G25" s="101">
        <v>2562</v>
      </c>
      <c r="H25" s="102">
        <v>2563</v>
      </c>
      <c r="I25" s="101">
        <v>2564</v>
      </c>
      <c r="J25" s="101">
        <v>2565</v>
      </c>
      <c r="K25" s="103" t="s">
        <v>1</v>
      </c>
    </row>
    <row r="26" spans="1:11" ht="18.75" customHeight="1">
      <c r="A26" s="104"/>
      <c r="B26" s="104"/>
      <c r="C26" s="100"/>
      <c r="D26" s="104"/>
      <c r="E26" s="104"/>
      <c r="F26" s="100" t="s">
        <v>8</v>
      </c>
      <c r="G26" s="104" t="s">
        <v>8</v>
      </c>
      <c r="H26" s="100" t="s">
        <v>8</v>
      </c>
      <c r="I26" s="104" t="s">
        <v>8</v>
      </c>
      <c r="J26" s="104" t="s">
        <v>8</v>
      </c>
      <c r="K26" s="104"/>
    </row>
    <row r="27" spans="1:11" ht="18.75" customHeight="1">
      <c r="A27" s="117">
        <v>1</v>
      </c>
      <c r="B27" s="118" t="s">
        <v>84</v>
      </c>
      <c r="C27" s="119" t="s">
        <v>85</v>
      </c>
      <c r="D27" s="120" t="s">
        <v>86</v>
      </c>
      <c r="E27" s="171" t="s">
        <v>110</v>
      </c>
      <c r="F27" s="121" t="s">
        <v>0</v>
      </c>
      <c r="G27" s="121" t="s">
        <v>0</v>
      </c>
      <c r="H27" s="122">
        <v>450000</v>
      </c>
      <c r="I27" s="121" t="s">
        <v>0</v>
      </c>
      <c r="J27" s="121" t="s">
        <v>0</v>
      </c>
      <c r="K27" s="123" t="s">
        <v>28</v>
      </c>
    </row>
    <row r="28" spans="1:11" ht="18.75" customHeight="1">
      <c r="A28" s="117"/>
      <c r="B28" s="124" t="s">
        <v>87</v>
      </c>
      <c r="C28" s="117"/>
      <c r="D28" s="125" t="s">
        <v>88</v>
      </c>
      <c r="E28" s="170" t="s">
        <v>116</v>
      </c>
      <c r="F28" s="127"/>
      <c r="G28" s="128"/>
      <c r="H28" s="129"/>
      <c r="I28" s="130"/>
      <c r="J28" s="128"/>
      <c r="K28" s="131" t="s">
        <v>89</v>
      </c>
    </row>
    <row r="29" spans="1:11" ht="18.75" customHeight="1">
      <c r="A29" s="117"/>
      <c r="B29" s="132"/>
      <c r="C29" s="117"/>
      <c r="D29" s="133"/>
      <c r="E29" s="126" t="s">
        <v>90</v>
      </c>
      <c r="F29" s="134"/>
      <c r="G29" s="134"/>
      <c r="H29" s="134"/>
      <c r="I29" s="135"/>
      <c r="J29" s="128"/>
      <c r="K29" s="136"/>
    </row>
    <row r="30" spans="1:11" ht="18.75" customHeight="1">
      <c r="A30" s="117"/>
      <c r="B30" s="117"/>
      <c r="C30" s="117"/>
      <c r="D30" s="131"/>
      <c r="E30" s="126" t="s">
        <v>91</v>
      </c>
      <c r="F30" s="134"/>
      <c r="G30" s="134"/>
      <c r="H30" s="134"/>
      <c r="I30" s="137"/>
      <c r="J30" s="128"/>
      <c r="K30" s="131"/>
    </row>
    <row r="31" spans="1:11" ht="18.75" customHeight="1">
      <c r="A31" s="117"/>
      <c r="B31" s="132"/>
      <c r="C31" s="117"/>
      <c r="D31" s="133"/>
      <c r="E31" s="138" t="s">
        <v>120</v>
      </c>
      <c r="F31" s="128"/>
      <c r="G31" s="128"/>
      <c r="H31" s="139"/>
      <c r="I31" s="128"/>
      <c r="J31" s="128"/>
      <c r="K31" s="131"/>
    </row>
    <row r="32" spans="1:11" ht="18.75" customHeight="1">
      <c r="A32" s="117"/>
      <c r="B32" s="132"/>
      <c r="C32" s="117"/>
      <c r="D32" s="133"/>
      <c r="E32" s="126" t="s">
        <v>92</v>
      </c>
      <c r="F32" s="140"/>
      <c r="G32" s="128"/>
      <c r="H32" s="134"/>
      <c r="I32" s="140"/>
      <c r="J32" s="140"/>
      <c r="K32" s="131"/>
    </row>
    <row r="33" spans="1:11" ht="18.75" customHeight="1">
      <c r="A33" s="117"/>
      <c r="B33" s="117"/>
      <c r="C33" s="117"/>
      <c r="D33" s="131"/>
      <c r="E33" s="126" t="s">
        <v>93</v>
      </c>
      <c r="F33" s="128"/>
      <c r="G33" s="140"/>
      <c r="H33" s="134"/>
      <c r="I33" s="140"/>
      <c r="J33" s="140"/>
      <c r="K33" s="131"/>
    </row>
    <row r="34" spans="1:11" ht="18.75" customHeight="1">
      <c r="A34" s="117"/>
      <c r="B34" s="132"/>
      <c r="C34" s="117"/>
      <c r="D34" s="133"/>
      <c r="E34" s="126" t="s">
        <v>121</v>
      </c>
      <c r="F34" s="141"/>
      <c r="G34" s="128"/>
      <c r="H34" s="134"/>
      <c r="I34" s="140"/>
      <c r="J34" s="128"/>
      <c r="K34" s="131"/>
    </row>
    <row r="35" spans="1:11" ht="18.75" customHeight="1">
      <c r="A35" s="117"/>
      <c r="B35" s="132"/>
      <c r="C35" s="117"/>
      <c r="D35" s="133"/>
      <c r="E35" s="126" t="s">
        <v>94</v>
      </c>
      <c r="F35" s="127"/>
      <c r="G35" s="128"/>
      <c r="H35" s="134"/>
      <c r="I35" s="128"/>
      <c r="J35" s="128"/>
      <c r="K35" s="117"/>
    </row>
    <row r="36" spans="1:11" ht="18.75" customHeight="1">
      <c r="A36" s="117"/>
      <c r="B36" s="132"/>
      <c r="C36" s="133"/>
      <c r="D36" s="133"/>
      <c r="E36" s="126" t="s">
        <v>95</v>
      </c>
      <c r="F36" s="127"/>
      <c r="G36" s="128"/>
      <c r="H36" s="134"/>
      <c r="I36" s="128"/>
      <c r="J36" s="128"/>
      <c r="K36" s="131"/>
    </row>
    <row r="37" spans="1:11" ht="18.75" customHeight="1">
      <c r="A37" s="117"/>
      <c r="B37" s="117"/>
      <c r="C37" s="131"/>
      <c r="D37" s="131"/>
      <c r="E37" s="126" t="s">
        <v>96</v>
      </c>
      <c r="F37" s="128"/>
      <c r="G37" s="128"/>
      <c r="H37" s="139"/>
      <c r="I37" s="128"/>
      <c r="J37" s="128"/>
      <c r="K37" s="131"/>
    </row>
    <row r="38" spans="1:11" ht="18.75" customHeight="1">
      <c r="A38" s="117"/>
      <c r="B38" s="117"/>
      <c r="C38" s="131"/>
      <c r="D38" s="131"/>
      <c r="E38" s="126" t="s">
        <v>97</v>
      </c>
      <c r="F38" s="128"/>
      <c r="G38" s="128"/>
      <c r="H38" s="139"/>
      <c r="I38" s="128"/>
      <c r="J38" s="128"/>
      <c r="K38" s="131"/>
    </row>
    <row r="39" spans="1:11" ht="18.75" customHeight="1">
      <c r="A39" s="117"/>
      <c r="B39" s="134"/>
      <c r="C39" s="134"/>
      <c r="D39" s="134"/>
      <c r="E39" s="126" t="s">
        <v>98</v>
      </c>
      <c r="F39" s="117"/>
      <c r="G39" s="117"/>
      <c r="H39" s="139"/>
      <c r="I39" s="117"/>
      <c r="J39" s="117"/>
      <c r="K39" s="115"/>
    </row>
    <row r="40" spans="1:11" ht="18.75" customHeight="1">
      <c r="A40" s="117"/>
      <c r="B40" s="134"/>
      <c r="C40" s="134"/>
      <c r="D40" s="134"/>
      <c r="E40" s="142" t="s">
        <v>99</v>
      </c>
      <c r="F40" s="117"/>
      <c r="G40" s="117"/>
      <c r="H40" s="139"/>
      <c r="I40" s="117"/>
      <c r="J40" s="117"/>
      <c r="K40" s="115"/>
    </row>
    <row r="41" spans="1:11" ht="18.75" customHeight="1">
      <c r="A41" s="117"/>
      <c r="B41" s="134"/>
      <c r="C41" s="134"/>
      <c r="D41" s="134"/>
      <c r="E41" s="126" t="s">
        <v>100</v>
      </c>
      <c r="F41" s="117"/>
      <c r="G41" s="117"/>
      <c r="H41" s="139"/>
      <c r="I41" s="117"/>
      <c r="J41" s="117"/>
      <c r="K41" s="115"/>
    </row>
    <row r="42" spans="1:11" ht="18.75" customHeight="1">
      <c r="A42" s="117"/>
      <c r="B42" s="134"/>
      <c r="C42" s="134"/>
      <c r="D42" s="134"/>
      <c r="E42" s="138" t="s">
        <v>54</v>
      </c>
      <c r="F42" s="117"/>
      <c r="G42" s="117"/>
      <c r="H42" s="139"/>
      <c r="I42" s="117"/>
      <c r="J42" s="117"/>
      <c r="K42" s="115"/>
    </row>
    <row r="43" spans="1:11" ht="18.75" customHeight="1">
      <c r="A43" s="143"/>
      <c r="B43" s="144"/>
      <c r="C43" s="144"/>
      <c r="D43" s="144"/>
      <c r="E43" s="145" t="s">
        <v>101</v>
      </c>
      <c r="F43" s="143"/>
      <c r="G43" s="143"/>
      <c r="H43" s="146"/>
      <c r="I43" s="143"/>
      <c r="J43" s="143"/>
      <c r="K43" s="116"/>
    </row>
    <row r="44" spans="1:11" ht="21.75">
      <c r="A44" s="112"/>
      <c r="B44" s="214"/>
      <c r="C44" s="215"/>
      <c r="D44" s="215"/>
      <c r="E44" s="215"/>
      <c r="F44" s="215"/>
      <c r="G44" s="215"/>
      <c r="H44" s="215"/>
      <c r="I44" s="215"/>
      <c r="J44" s="215"/>
      <c r="K44" s="221">
        <v>4</v>
      </c>
    </row>
    <row r="45" spans="1:11" ht="21.75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</row>
    <row r="46" spans="1:11" ht="21.75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</row>
    <row r="47" spans="1:11" ht="21.75">
      <c r="A47" s="231" t="s">
        <v>79</v>
      </c>
      <c r="B47" s="231"/>
      <c r="C47" s="231"/>
      <c r="D47" s="231"/>
      <c r="E47" s="231"/>
      <c r="F47" s="231"/>
      <c r="G47" s="231"/>
      <c r="H47" s="231"/>
      <c r="I47" s="231"/>
      <c r="J47" s="231"/>
      <c r="K47" s="99" t="s">
        <v>77</v>
      </c>
    </row>
    <row r="48" spans="1:11" ht="21.75">
      <c r="A48" s="231" t="s">
        <v>104</v>
      </c>
      <c r="B48" s="231"/>
      <c r="C48" s="231"/>
      <c r="D48" s="231"/>
      <c r="E48" s="231"/>
      <c r="F48" s="231"/>
      <c r="G48" s="231"/>
      <c r="H48" s="231"/>
      <c r="I48" s="231"/>
      <c r="J48" s="231"/>
      <c r="K48" s="231"/>
    </row>
    <row r="49" spans="1:11" ht="21.75">
      <c r="A49" s="232" t="s">
        <v>16</v>
      </c>
      <c r="B49" s="232"/>
      <c r="C49" s="232"/>
      <c r="D49" s="232"/>
      <c r="E49" s="232"/>
      <c r="F49" s="232"/>
      <c r="G49" s="232"/>
      <c r="H49" s="232"/>
      <c r="I49" s="232"/>
      <c r="J49" s="232"/>
      <c r="K49" s="232"/>
    </row>
    <row r="50" spans="1:11" ht="15.75" customHeight="1">
      <c r="A50" s="101"/>
      <c r="B50" s="101"/>
      <c r="C50" s="102"/>
      <c r="D50" s="101"/>
      <c r="E50" s="101" t="s">
        <v>12</v>
      </c>
      <c r="F50" s="223" t="s">
        <v>13</v>
      </c>
      <c r="G50" s="224"/>
      <c r="H50" s="224"/>
      <c r="I50" s="224"/>
      <c r="J50" s="225"/>
      <c r="K50" s="101" t="s">
        <v>18</v>
      </c>
    </row>
    <row r="51" spans="1:11" ht="15.75" customHeight="1">
      <c r="A51" s="103" t="s">
        <v>10</v>
      </c>
      <c r="B51" s="103" t="s">
        <v>80</v>
      </c>
      <c r="C51" s="98" t="s">
        <v>81</v>
      </c>
      <c r="D51" s="103" t="s">
        <v>82</v>
      </c>
      <c r="E51" s="103" t="s">
        <v>83</v>
      </c>
      <c r="F51" s="102">
        <v>2561</v>
      </c>
      <c r="G51" s="101">
        <v>2562</v>
      </c>
      <c r="H51" s="102">
        <v>2563</v>
      </c>
      <c r="I51" s="101">
        <v>2564</v>
      </c>
      <c r="J51" s="101">
        <v>2565</v>
      </c>
      <c r="K51" s="103" t="s">
        <v>1</v>
      </c>
    </row>
    <row r="52" spans="1:11" ht="15.75" customHeight="1">
      <c r="A52" s="104"/>
      <c r="B52" s="104"/>
      <c r="C52" s="100"/>
      <c r="D52" s="104"/>
      <c r="E52" s="104"/>
      <c r="F52" s="100" t="s">
        <v>8</v>
      </c>
      <c r="G52" s="104" t="s">
        <v>8</v>
      </c>
      <c r="H52" s="100" t="s">
        <v>8</v>
      </c>
      <c r="I52" s="104" t="s">
        <v>8</v>
      </c>
      <c r="J52" s="104" t="s">
        <v>8</v>
      </c>
      <c r="K52" s="104"/>
    </row>
    <row r="53" spans="1:11" ht="15.75" customHeight="1">
      <c r="A53" s="117">
        <v>1</v>
      </c>
      <c r="B53" s="118" t="s">
        <v>84</v>
      </c>
      <c r="C53" s="119" t="s">
        <v>85</v>
      </c>
      <c r="D53" s="120" t="s">
        <v>86</v>
      </c>
      <c r="E53" s="171" t="s">
        <v>111</v>
      </c>
      <c r="F53" s="121" t="s">
        <v>0</v>
      </c>
      <c r="G53" s="121" t="s">
        <v>0</v>
      </c>
      <c r="H53" s="122">
        <v>450000</v>
      </c>
      <c r="I53" s="121" t="s">
        <v>0</v>
      </c>
      <c r="J53" s="121" t="s">
        <v>0</v>
      </c>
      <c r="K53" s="123" t="s">
        <v>28</v>
      </c>
    </row>
    <row r="54" spans="1:11" ht="15.75" customHeight="1">
      <c r="A54" s="117"/>
      <c r="B54" s="124" t="s">
        <v>87</v>
      </c>
      <c r="C54" s="117"/>
      <c r="D54" s="125" t="s">
        <v>88</v>
      </c>
      <c r="E54" s="170" t="s">
        <v>119</v>
      </c>
      <c r="F54" s="127"/>
      <c r="G54" s="128"/>
      <c r="H54" s="129"/>
      <c r="I54" s="130"/>
      <c r="J54" s="128"/>
      <c r="K54" s="131" t="s">
        <v>89</v>
      </c>
    </row>
    <row r="55" spans="1:11" ht="15.75" customHeight="1">
      <c r="A55" s="117"/>
      <c r="B55" s="132"/>
      <c r="C55" s="117"/>
      <c r="D55" s="133"/>
      <c r="E55" s="126" t="s">
        <v>90</v>
      </c>
      <c r="F55" s="134"/>
      <c r="G55" s="134"/>
      <c r="H55" s="134"/>
      <c r="I55" s="135"/>
      <c r="J55" s="128"/>
      <c r="K55" s="136"/>
    </row>
    <row r="56" spans="1:11" ht="15.75" customHeight="1">
      <c r="A56" s="117"/>
      <c r="B56" s="117"/>
      <c r="C56" s="117"/>
      <c r="D56" s="131"/>
      <c r="E56" s="126" t="s">
        <v>91</v>
      </c>
      <c r="F56" s="134"/>
      <c r="G56" s="134"/>
      <c r="H56" s="134"/>
      <c r="I56" s="137"/>
      <c r="J56" s="128"/>
      <c r="K56" s="131"/>
    </row>
    <row r="57" spans="1:11" ht="15.75" customHeight="1">
      <c r="A57" s="117"/>
      <c r="B57" s="132"/>
      <c r="C57" s="117"/>
      <c r="D57" s="133"/>
      <c r="E57" s="138" t="s">
        <v>102</v>
      </c>
      <c r="F57" s="128"/>
      <c r="G57" s="128"/>
      <c r="H57" s="139"/>
      <c r="I57" s="128"/>
      <c r="J57" s="128"/>
      <c r="K57" s="131"/>
    </row>
    <row r="58" spans="1:11" ht="15.75" customHeight="1">
      <c r="A58" s="117"/>
      <c r="B58" s="132"/>
      <c r="C58" s="117"/>
      <c r="D58" s="133"/>
      <c r="E58" s="126" t="s">
        <v>92</v>
      </c>
      <c r="F58" s="140"/>
      <c r="G58" s="128"/>
      <c r="H58" s="134"/>
      <c r="I58" s="140"/>
      <c r="J58" s="140"/>
      <c r="K58" s="131"/>
    </row>
    <row r="59" spans="1:11" ht="15.75" customHeight="1">
      <c r="A59" s="117"/>
      <c r="B59" s="117"/>
      <c r="C59" s="117"/>
      <c r="D59" s="131"/>
      <c r="E59" s="126" t="s">
        <v>93</v>
      </c>
      <c r="F59" s="128"/>
      <c r="G59" s="140"/>
      <c r="H59" s="134"/>
      <c r="I59" s="140"/>
      <c r="J59" s="140"/>
      <c r="K59" s="131"/>
    </row>
    <row r="60" spans="1:11" ht="15.75" customHeight="1">
      <c r="A60" s="117"/>
      <c r="B60" s="132"/>
      <c r="C60" s="117"/>
      <c r="D60" s="133"/>
      <c r="E60" s="126" t="s">
        <v>103</v>
      </c>
      <c r="F60" s="141"/>
      <c r="G60" s="128"/>
      <c r="H60" s="134"/>
      <c r="I60" s="140"/>
      <c r="J60" s="128"/>
      <c r="K60" s="131"/>
    </row>
    <row r="61" spans="1:11" ht="15.75" customHeight="1">
      <c r="A61" s="117"/>
      <c r="B61" s="132"/>
      <c r="C61" s="117"/>
      <c r="D61" s="133"/>
      <c r="E61" s="126" t="s">
        <v>94</v>
      </c>
      <c r="F61" s="127"/>
      <c r="G61" s="128"/>
      <c r="H61" s="134"/>
      <c r="I61" s="128"/>
      <c r="J61" s="128"/>
      <c r="K61" s="117"/>
    </row>
    <row r="62" spans="1:11" ht="15.75" customHeight="1">
      <c r="A62" s="117"/>
      <c r="B62" s="132"/>
      <c r="C62" s="133"/>
      <c r="D62" s="133"/>
      <c r="E62" s="126" t="s">
        <v>95</v>
      </c>
      <c r="F62" s="127"/>
      <c r="G62" s="128"/>
      <c r="H62" s="134"/>
      <c r="I62" s="128"/>
      <c r="J62" s="128"/>
      <c r="K62" s="131"/>
    </row>
    <row r="63" spans="1:11" ht="15.75" customHeight="1">
      <c r="A63" s="117"/>
      <c r="B63" s="117"/>
      <c r="C63" s="131"/>
      <c r="D63" s="131"/>
      <c r="E63" s="126" t="s">
        <v>96</v>
      </c>
      <c r="F63" s="128"/>
      <c r="G63" s="128"/>
      <c r="H63" s="139"/>
      <c r="I63" s="128"/>
      <c r="J63" s="128"/>
      <c r="K63" s="131"/>
    </row>
    <row r="64" spans="1:11" ht="15.75" customHeight="1">
      <c r="A64" s="117"/>
      <c r="B64" s="117"/>
      <c r="C64" s="131"/>
      <c r="D64" s="131"/>
      <c r="E64" s="126" t="s">
        <v>97</v>
      </c>
      <c r="F64" s="128"/>
      <c r="G64" s="128"/>
      <c r="H64" s="139"/>
      <c r="I64" s="128"/>
      <c r="J64" s="128"/>
      <c r="K64" s="131"/>
    </row>
    <row r="65" spans="1:11" ht="15.75" customHeight="1">
      <c r="A65" s="117"/>
      <c r="B65" s="134"/>
      <c r="C65" s="134"/>
      <c r="D65" s="134"/>
      <c r="E65" s="126" t="s">
        <v>98</v>
      </c>
      <c r="F65" s="117"/>
      <c r="G65" s="117"/>
      <c r="H65" s="139"/>
      <c r="I65" s="117"/>
      <c r="J65" s="117"/>
      <c r="K65" s="115"/>
    </row>
    <row r="66" spans="1:11" ht="15.75" customHeight="1">
      <c r="A66" s="117"/>
      <c r="B66" s="134"/>
      <c r="C66" s="134"/>
      <c r="D66" s="134"/>
      <c r="E66" s="142" t="s">
        <v>99</v>
      </c>
      <c r="F66" s="117"/>
      <c r="G66" s="117"/>
      <c r="H66" s="139"/>
      <c r="I66" s="117"/>
      <c r="J66" s="117"/>
      <c r="K66" s="115"/>
    </row>
    <row r="67" spans="1:11" ht="15.75" customHeight="1">
      <c r="A67" s="117"/>
      <c r="B67" s="134"/>
      <c r="C67" s="134"/>
      <c r="D67" s="134"/>
      <c r="E67" s="126" t="s">
        <v>100</v>
      </c>
      <c r="F67" s="117"/>
      <c r="G67" s="117"/>
      <c r="H67" s="139"/>
      <c r="I67" s="117"/>
      <c r="J67" s="117"/>
      <c r="K67" s="115"/>
    </row>
    <row r="68" spans="1:11" ht="15.75" customHeight="1">
      <c r="A68" s="117"/>
      <c r="B68" s="134"/>
      <c r="C68" s="134"/>
      <c r="D68" s="134"/>
      <c r="E68" s="138" t="s">
        <v>54</v>
      </c>
      <c r="F68" s="117"/>
      <c r="G68" s="117"/>
      <c r="H68" s="139"/>
      <c r="I68" s="117"/>
      <c r="J68" s="117"/>
      <c r="K68" s="115"/>
    </row>
    <row r="69" spans="1:11" ht="15.75" customHeight="1">
      <c r="A69" s="143"/>
      <c r="B69" s="144"/>
      <c r="C69" s="144"/>
      <c r="D69" s="144"/>
      <c r="E69" s="145" t="s">
        <v>101</v>
      </c>
      <c r="F69" s="143"/>
      <c r="G69" s="143"/>
      <c r="H69" s="144"/>
      <c r="I69" s="143"/>
      <c r="J69" s="143"/>
      <c r="K69" s="116"/>
    </row>
    <row r="70" spans="1:11" ht="21" customHeight="1">
      <c r="A70" s="112"/>
      <c r="B70" s="226" t="s">
        <v>117</v>
      </c>
      <c r="C70" s="227"/>
      <c r="D70" s="227"/>
      <c r="E70" s="227"/>
      <c r="F70" s="227"/>
      <c r="G70" s="227"/>
      <c r="H70" s="227"/>
      <c r="I70" s="227"/>
      <c r="J70" s="227"/>
      <c r="K70" s="227"/>
    </row>
    <row r="71" spans="1:11" ht="21" customHeight="1">
      <c r="A71" s="98"/>
      <c r="B71" s="226" t="s">
        <v>118</v>
      </c>
      <c r="C71" s="227"/>
      <c r="D71" s="227"/>
      <c r="E71" s="227"/>
      <c r="F71" s="227"/>
      <c r="G71" s="227"/>
      <c r="H71" s="227"/>
      <c r="I71" s="227"/>
      <c r="J71" s="227"/>
      <c r="K71" s="227"/>
    </row>
    <row r="72" spans="1:11" ht="21" customHeight="1">
      <c r="A72" s="114"/>
      <c r="B72" s="227" t="s">
        <v>109</v>
      </c>
      <c r="C72" s="227"/>
      <c r="D72" s="227"/>
      <c r="E72" s="227"/>
      <c r="F72" s="227"/>
      <c r="G72" s="227"/>
      <c r="H72" s="227"/>
      <c r="I72" s="227"/>
      <c r="J72" s="227"/>
      <c r="K72" s="227"/>
    </row>
    <row r="73" spans="1:11" ht="21" customHeight="1">
      <c r="A73" s="114"/>
      <c r="B73" s="113"/>
      <c r="C73" s="113"/>
      <c r="D73" s="113"/>
      <c r="E73" s="113"/>
      <c r="F73" s="113"/>
      <c r="G73" s="113"/>
      <c r="H73" s="113"/>
      <c r="I73" s="113"/>
      <c r="J73" s="113"/>
      <c r="K73" s="221">
        <v>5</v>
      </c>
    </row>
    <row r="74" spans="1:11" ht="21" customHeight="1">
      <c r="A74" s="114"/>
      <c r="B74" s="113"/>
      <c r="C74" s="113"/>
      <c r="D74" s="113"/>
      <c r="E74" s="113"/>
      <c r="F74" s="113"/>
      <c r="G74" s="113"/>
      <c r="H74" s="113"/>
      <c r="I74" s="113"/>
      <c r="J74" s="113"/>
      <c r="K74" s="113"/>
    </row>
    <row r="75" spans="1:11" ht="21" customHeight="1">
      <c r="A75" s="231" t="s">
        <v>79</v>
      </c>
      <c r="B75" s="231"/>
      <c r="C75" s="231"/>
      <c r="D75" s="231"/>
      <c r="E75" s="231"/>
      <c r="F75" s="231"/>
      <c r="G75" s="231"/>
      <c r="H75" s="231"/>
      <c r="I75" s="231"/>
      <c r="J75" s="231"/>
      <c r="K75" s="99" t="s">
        <v>77</v>
      </c>
    </row>
    <row r="76" spans="1:11" ht="21" customHeight="1">
      <c r="A76" s="231" t="s">
        <v>104</v>
      </c>
      <c r="B76" s="231"/>
      <c r="C76" s="231"/>
      <c r="D76" s="231"/>
      <c r="E76" s="231"/>
      <c r="F76" s="231"/>
      <c r="G76" s="231"/>
      <c r="H76" s="231"/>
      <c r="I76" s="231"/>
      <c r="J76" s="231"/>
      <c r="K76" s="231"/>
    </row>
    <row r="77" spans="1:11" ht="21" customHeight="1">
      <c r="A77" s="232" t="s">
        <v>16</v>
      </c>
      <c r="B77" s="232"/>
      <c r="C77" s="232"/>
      <c r="D77" s="232"/>
      <c r="E77" s="232"/>
      <c r="F77" s="232"/>
      <c r="G77" s="232"/>
      <c r="H77" s="232"/>
      <c r="I77" s="232"/>
      <c r="J77" s="232"/>
      <c r="K77" s="232"/>
    </row>
    <row r="78" spans="1:11" ht="21" customHeight="1">
      <c r="A78" s="101"/>
      <c r="B78" s="101"/>
      <c r="C78" s="102"/>
      <c r="D78" s="101"/>
      <c r="E78" s="101" t="s">
        <v>12</v>
      </c>
      <c r="F78" s="223" t="s">
        <v>13</v>
      </c>
      <c r="G78" s="224"/>
      <c r="H78" s="224"/>
      <c r="I78" s="224"/>
      <c r="J78" s="225"/>
      <c r="K78" s="101" t="s">
        <v>18</v>
      </c>
    </row>
    <row r="79" spans="1:11" ht="21" customHeight="1">
      <c r="A79" s="103" t="s">
        <v>10</v>
      </c>
      <c r="B79" s="103" t="s">
        <v>80</v>
      </c>
      <c r="C79" s="98" t="s">
        <v>81</v>
      </c>
      <c r="D79" s="103" t="s">
        <v>82</v>
      </c>
      <c r="E79" s="103" t="s">
        <v>83</v>
      </c>
      <c r="F79" s="102">
        <v>2561</v>
      </c>
      <c r="G79" s="101">
        <v>2562</v>
      </c>
      <c r="H79" s="102">
        <v>2563</v>
      </c>
      <c r="I79" s="101">
        <v>2564</v>
      </c>
      <c r="J79" s="101">
        <v>2565</v>
      </c>
      <c r="K79" s="103" t="s">
        <v>1</v>
      </c>
    </row>
    <row r="80" spans="1:11" ht="21" customHeight="1">
      <c r="A80" s="104"/>
      <c r="B80" s="104"/>
      <c r="C80" s="100"/>
      <c r="D80" s="104"/>
      <c r="E80" s="104"/>
      <c r="F80" s="100" t="s">
        <v>8</v>
      </c>
      <c r="G80" s="104" t="s">
        <v>8</v>
      </c>
      <c r="H80" s="100" t="s">
        <v>8</v>
      </c>
      <c r="I80" s="104" t="s">
        <v>8</v>
      </c>
      <c r="J80" s="104" t="s">
        <v>8</v>
      </c>
      <c r="K80" s="104"/>
    </row>
    <row r="81" spans="1:11" ht="21" customHeight="1">
      <c r="A81" s="106">
        <v>1</v>
      </c>
      <c r="B81" s="71" t="s">
        <v>84</v>
      </c>
      <c r="C81" s="71" t="s">
        <v>85</v>
      </c>
      <c r="D81" s="147" t="s">
        <v>86</v>
      </c>
      <c r="E81" s="161" t="s">
        <v>110</v>
      </c>
      <c r="F81" s="107" t="s">
        <v>0</v>
      </c>
      <c r="G81" s="107" t="s">
        <v>0</v>
      </c>
      <c r="H81" s="148">
        <v>28000</v>
      </c>
      <c r="I81" s="107" t="s">
        <v>0</v>
      </c>
      <c r="J81" s="107" t="s">
        <v>0</v>
      </c>
      <c r="K81" s="149" t="s">
        <v>28</v>
      </c>
    </row>
    <row r="82" spans="1:11" ht="21" customHeight="1">
      <c r="A82" s="105"/>
      <c r="B82" s="76" t="s">
        <v>87</v>
      </c>
      <c r="C82" s="76"/>
      <c r="D82" s="82" t="s">
        <v>88</v>
      </c>
      <c r="E82" s="154" t="s">
        <v>105</v>
      </c>
      <c r="F82" s="150"/>
      <c r="G82" s="150"/>
      <c r="H82" s="150"/>
      <c r="I82" s="150"/>
      <c r="J82" s="150"/>
      <c r="K82" s="151" t="s">
        <v>89</v>
      </c>
    </row>
    <row r="83" spans="1:11" ht="21" customHeight="1">
      <c r="A83" s="105"/>
      <c r="B83" s="152"/>
      <c r="C83" s="76"/>
      <c r="D83" s="82"/>
      <c r="E83" s="82" t="s">
        <v>106</v>
      </c>
      <c r="F83" s="150"/>
      <c r="G83" s="150"/>
      <c r="H83" s="150"/>
      <c r="I83" s="150"/>
      <c r="J83" s="150"/>
      <c r="K83" s="109"/>
    </row>
    <row r="84" spans="1:11" ht="21" customHeight="1">
      <c r="A84" s="105"/>
      <c r="B84" s="108"/>
      <c r="C84" s="108"/>
      <c r="D84" s="108"/>
      <c r="E84" s="153" t="s">
        <v>126</v>
      </c>
      <c r="F84" s="105"/>
      <c r="G84" s="105"/>
      <c r="H84" s="105"/>
      <c r="I84" s="105"/>
      <c r="J84" s="105"/>
      <c r="K84" s="111"/>
    </row>
    <row r="85" spans="1:11" ht="21" customHeight="1">
      <c r="A85" s="105"/>
      <c r="B85" s="108"/>
      <c r="C85" s="108"/>
      <c r="D85" s="108"/>
      <c r="E85" s="154" t="s">
        <v>107</v>
      </c>
      <c r="F85" s="105"/>
      <c r="G85" s="105"/>
      <c r="H85" s="105"/>
      <c r="I85" s="105"/>
      <c r="J85" s="105"/>
      <c r="K85" s="111"/>
    </row>
    <row r="86" spans="1:11" ht="21" customHeight="1">
      <c r="A86" s="105"/>
      <c r="B86" s="155"/>
      <c r="C86" s="156"/>
      <c r="D86" s="156"/>
      <c r="E86" s="157" t="s">
        <v>101</v>
      </c>
      <c r="F86" s="158"/>
      <c r="G86" s="158"/>
      <c r="H86" s="158"/>
      <c r="I86" s="158"/>
      <c r="J86" s="158"/>
      <c r="K86" s="110"/>
    </row>
    <row r="87" spans="1:11" ht="21" customHeight="1">
      <c r="A87" s="106">
        <v>2</v>
      </c>
      <c r="B87" s="71" t="s">
        <v>84</v>
      </c>
      <c r="C87" s="71" t="s">
        <v>85</v>
      </c>
      <c r="D87" s="147" t="s">
        <v>86</v>
      </c>
      <c r="E87" s="161" t="s">
        <v>111</v>
      </c>
      <c r="F87" s="107" t="s">
        <v>0</v>
      </c>
      <c r="G87" s="107" t="s">
        <v>0</v>
      </c>
      <c r="H87" s="107" t="s">
        <v>0</v>
      </c>
      <c r="I87" s="169">
        <v>28000</v>
      </c>
      <c r="J87" s="107" t="s">
        <v>0</v>
      </c>
      <c r="K87" s="149" t="s">
        <v>28</v>
      </c>
    </row>
    <row r="88" spans="1:11" ht="21" customHeight="1">
      <c r="A88" s="105"/>
      <c r="B88" s="76" t="s">
        <v>87</v>
      </c>
      <c r="C88" s="76"/>
      <c r="D88" s="82" t="s">
        <v>88</v>
      </c>
      <c r="E88" s="154" t="s">
        <v>105</v>
      </c>
      <c r="F88" s="158"/>
      <c r="G88" s="158"/>
      <c r="H88" s="159"/>
      <c r="I88" s="158"/>
      <c r="J88" s="158"/>
      <c r="K88" s="151" t="s">
        <v>89</v>
      </c>
    </row>
    <row r="89" spans="1:11" ht="21" customHeight="1">
      <c r="A89" s="105"/>
      <c r="B89" s="155"/>
      <c r="C89" s="156"/>
      <c r="D89" s="156"/>
      <c r="E89" s="82" t="s">
        <v>106</v>
      </c>
      <c r="F89" s="158"/>
      <c r="G89" s="158"/>
      <c r="H89" s="159"/>
      <c r="I89" s="158"/>
      <c r="J89" s="158"/>
      <c r="K89" s="110"/>
    </row>
    <row r="90" spans="1:11" ht="21" customHeight="1">
      <c r="A90" s="105"/>
      <c r="B90" s="155"/>
      <c r="C90" s="156"/>
      <c r="D90" s="156"/>
      <c r="E90" s="153" t="s">
        <v>126</v>
      </c>
      <c r="F90" s="158"/>
      <c r="G90" s="158"/>
      <c r="H90" s="159"/>
      <c r="I90" s="158"/>
      <c r="J90" s="158"/>
      <c r="K90" s="110"/>
    </row>
    <row r="91" spans="1:11" ht="21" customHeight="1">
      <c r="A91" s="105"/>
      <c r="B91" s="76"/>
      <c r="C91" s="82"/>
      <c r="D91" s="82"/>
      <c r="E91" s="154" t="s">
        <v>107</v>
      </c>
      <c r="F91" s="160"/>
      <c r="G91" s="150"/>
      <c r="H91" s="159"/>
      <c r="I91" s="150"/>
      <c r="J91" s="150"/>
      <c r="K91" s="111"/>
    </row>
    <row r="92" spans="1:11" ht="21" customHeight="1">
      <c r="A92" s="162"/>
      <c r="B92" s="163"/>
      <c r="C92" s="163"/>
      <c r="D92" s="164"/>
      <c r="E92" s="168" t="s">
        <v>101</v>
      </c>
      <c r="F92" s="165"/>
      <c r="G92" s="166"/>
      <c r="H92" s="167"/>
      <c r="I92" s="166"/>
      <c r="J92" s="166"/>
      <c r="K92" s="164"/>
    </row>
    <row r="93" spans="1:11" ht="21" customHeight="1">
      <c r="A93" s="112"/>
      <c r="B93" s="226" t="s">
        <v>112</v>
      </c>
      <c r="C93" s="226"/>
      <c r="D93" s="226"/>
      <c r="E93" s="226"/>
      <c r="F93" s="226"/>
      <c r="G93" s="226"/>
      <c r="H93" s="226"/>
      <c r="I93" s="226"/>
      <c r="J93" s="226"/>
      <c r="K93" s="226"/>
    </row>
    <row r="94" spans="1:11" ht="21" customHeight="1">
      <c r="A94" s="98"/>
      <c r="B94" s="226" t="s">
        <v>113</v>
      </c>
      <c r="C94" s="227"/>
      <c r="D94" s="227"/>
      <c r="E94" s="227"/>
      <c r="F94" s="227"/>
      <c r="G94" s="227"/>
      <c r="H94" s="227"/>
      <c r="I94" s="227"/>
      <c r="J94" s="227"/>
      <c r="K94" s="227"/>
    </row>
    <row r="95" spans="1:11" ht="21" customHeight="1">
      <c r="A95" s="114"/>
      <c r="B95" s="227" t="s">
        <v>114</v>
      </c>
      <c r="C95" s="227"/>
      <c r="D95" s="227"/>
      <c r="E95" s="227"/>
      <c r="F95" s="227"/>
      <c r="G95" s="227"/>
      <c r="H95" s="227"/>
      <c r="I95" s="227"/>
      <c r="J95" s="227"/>
      <c r="K95" s="227"/>
    </row>
    <row r="96" spans="1:11" ht="20.25" customHeight="1">
      <c r="A96" s="114"/>
      <c r="B96" s="113"/>
      <c r="C96" s="113"/>
      <c r="D96" s="113"/>
      <c r="E96" s="113"/>
      <c r="F96" s="113"/>
      <c r="G96" s="113"/>
      <c r="H96" s="113"/>
      <c r="I96" s="113"/>
      <c r="J96" s="113"/>
      <c r="K96" s="113"/>
    </row>
    <row r="97" spans="1:11" ht="20.25" customHeight="1">
      <c r="A97" s="114"/>
      <c r="B97" s="113"/>
      <c r="C97" s="113"/>
      <c r="D97" s="113"/>
      <c r="E97" s="113"/>
      <c r="F97" s="113"/>
      <c r="G97" s="113"/>
      <c r="H97" s="113"/>
      <c r="I97" s="113"/>
      <c r="J97" s="113"/>
      <c r="K97" s="221">
        <v>6</v>
      </c>
    </row>
    <row r="98" spans="1:11" ht="20.25" customHeight="1">
      <c r="A98" s="114"/>
      <c r="B98" s="113"/>
      <c r="C98" s="113"/>
      <c r="D98" s="113"/>
      <c r="E98" s="113"/>
      <c r="F98" s="113"/>
      <c r="G98" s="113"/>
      <c r="H98" s="113"/>
      <c r="I98" s="113"/>
      <c r="J98" s="113"/>
      <c r="K98" s="113"/>
    </row>
    <row r="99" spans="1:11" ht="20.25" customHeight="1">
      <c r="A99" s="114"/>
      <c r="B99" s="113"/>
      <c r="C99" s="113"/>
      <c r="D99" s="113"/>
      <c r="E99" s="113"/>
      <c r="F99" s="113"/>
      <c r="G99" s="113"/>
      <c r="H99" s="113"/>
      <c r="I99" s="113"/>
      <c r="J99" s="113"/>
      <c r="K99" s="113"/>
    </row>
    <row r="100" spans="1:11" ht="20.25" customHeight="1">
      <c r="A100" s="231" t="s">
        <v>79</v>
      </c>
      <c r="B100" s="231"/>
      <c r="C100" s="231"/>
      <c r="D100" s="231"/>
      <c r="E100" s="231"/>
      <c r="F100" s="231"/>
      <c r="G100" s="231"/>
      <c r="H100" s="231"/>
      <c r="I100" s="231"/>
      <c r="J100" s="231"/>
      <c r="K100" s="99" t="s">
        <v>77</v>
      </c>
    </row>
    <row r="101" spans="1:11" ht="20.25" customHeight="1">
      <c r="A101" s="231" t="s">
        <v>104</v>
      </c>
      <c r="B101" s="231"/>
      <c r="C101" s="231"/>
      <c r="D101" s="231"/>
      <c r="E101" s="231"/>
      <c r="F101" s="231"/>
      <c r="G101" s="231"/>
      <c r="H101" s="231"/>
      <c r="I101" s="231"/>
      <c r="J101" s="231"/>
      <c r="K101" s="231"/>
    </row>
    <row r="102" spans="1:11" ht="20.25" customHeight="1">
      <c r="A102" s="232" t="s">
        <v>16</v>
      </c>
      <c r="B102" s="232"/>
      <c r="C102" s="232"/>
      <c r="D102" s="232"/>
      <c r="E102" s="232"/>
      <c r="F102" s="232"/>
      <c r="G102" s="232"/>
      <c r="H102" s="232"/>
      <c r="I102" s="232"/>
      <c r="J102" s="232"/>
      <c r="K102" s="232"/>
    </row>
    <row r="103" spans="1:11" ht="20.25" customHeight="1">
      <c r="A103" s="101"/>
      <c r="B103" s="101"/>
      <c r="C103" s="102"/>
      <c r="D103" s="101"/>
      <c r="E103" s="101" t="s">
        <v>12</v>
      </c>
      <c r="F103" s="223" t="s">
        <v>13</v>
      </c>
      <c r="G103" s="224"/>
      <c r="H103" s="224"/>
      <c r="I103" s="224"/>
      <c r="J103" s="225"/>
      <c r="K103" s="101" t="s">
        <v>18</v>
      </c>
    </row>
    <row r="104" spans="1:11" ht="20.25" customHeight="1">
      <c r="A104" s="103" t="s">
        <v>10</v>
      </c>
      <c r="B104" s="103" t="s">
        <v>80</v>
      </c>
      <c r="C104" s="98" t="s">
        <v>81</v>
      </c>
      <c r="D104" s="103" t="s">
        <v>82</v>
      </c>
      <c r="E104" s="103" t="s">
        <v>83</v>
      </c>
      <c r="F104" s="102">
        <v>2561</v>
      </c>
      <c r="G104" s="101">
        <v>2562</v>
      </c>
      <c r="H104" s="102">
        <v>2563</v>
      </c>
      <c r="I104" s="101">
        <v>2564</v>
      </c>
      <c r="J104" s="101">
        <v>2565</v>
      </c>
      <c r="K104" s="103" t="s">
        <v>1</v>
      </c>
    </row>
    <row r="105" spans="1:11" ht="20.25" customHeight="1">
      <c r="A105" s="104"/>
      <c r="B105" s="104"/>
      <c r="C105" s="100"/>
      <c r="D105" s="104"/>
      <c r="E105" s="104"/>
      <c r="F105" s="100" t="s">
        <v>8</v>
      </c>
      <c r="G105" s="104" t="s">
        <v>8</v>
      </c>
      <c r="H105" s="100" t="s">
        <v>8</v>
      </c>
      <c r="I105" s="104" t="s">
        <v>8</v>
      </c>
      <c r="J105" s="104" t="s">
        <v>8</v>
      </c>
      <c r="K105" s="104"/>
    </row>
    <row r="106" spans="1:11" ht="20.25" customHeight="1">
      <c r="A106" s="106">
        <v>1</v>
      </c>
      <c r="B106" s="71" t="s">
        <v>84</v>
      </c>
      <c r="C106" s="71" t="s">
        <v>85</v>
      </c>
      <c r="D106" s="147" t="s">
        <v>86</v>
      </c>
      <c r="E106" s="161" t="s">
        <v>110</v>
      </c>
      <c r="F106" s="107" t="s">
        <v>0</v>
      </c>
      <c r="G106" s="107" t="s">
        <v>0</v>
      </c>
      <c r="H106" s="148">
        <v>45000</v>
      </c>
      <c r="I106" s="107" t="s">
        <v>0</v>
      </c>
      <c r="J106" s="107" t="s">
        <v>0</v>
      </c>
      <c r="K106" s="149" t="s">
        <v>28</v>
      </c>
    </row>
    <row r="107" spans="1:11" ht="20.25" customHeight="1">
      <c r="A107" s="105"/>
      <c r="B107" s="76" t="s">
        <v>87</v>
      </c>
      <c r="C107" s="76"/>
      <c r="D107" s="82" t="s">
        <v>88</v>
      </c>
      <c r="E107" s="154" t="s">
        <v>105</v>
      </c>
      <c r="F107" s="150"/>
      <c r="G107" s="150"/>
      <c r="H107" s="150"/>
      <c r="I107" s="150"/>
      <c r="J107" s="150"/>
      <c r="K107" s="151" t="s">
        <v>89</v>
      </c>
    </row>
    <row r="108" spans="1:11" ht="20.25" customHeight="1">
      <c r="A108" s="105"/>
      <c r="B108" s="152"/>
      <c r="C108" s="76"/>
      <c r="D108" s="82"/>
      <c r="E108" s="82" t="s">
        <v>108</v>
      </c>
      <c r="F108" s="150"/>
      <c r="G108" s="150"/>
      <c r="H108" s="150"/>
      <c r="I108" s="150"/>
      <c r="J108" s="150"/>
      <c r="K108" s="109"/>
    </row>
    <row r="109" spans="1:11" ht="20.25" customHeight="1">
      <c r="A109" s="105"/>
      <c r="B109" s="108"/>
      <c r="C109" s="108"/>
      <c r="D109" s="108"/>
      <c r="E109" s="153" t="s">
        <v>127</v>
      </c>
      <c r="F109" s="105"/>
      <c r="G109" s="105"/>
      <c r="H109" s="105"/>
      <c r="I109" s="105"/>
      <c r="J109" s="105"/>
      <c r="K109" s="111"/>
    </row>
    <row r="110" spans="1:11" ht="20.25" customHeight="1">
      <c r="A110" s="105"/>
      <c r="B110" s="108"/>
      <c r="C110" s="108"/>
      <c r="D110" s="108"/>
      <c r="E110" s="154" t="s">
        <v>107</v>
      </c>
      <c r="F110" s="105"/>
      <c r="G110" s="105"/>
      <c r="H110" s="105"/>
      <c r="I110" s="105"/>
      <c r="J110" s="105"/>
      <c r="K110" s="111"/>
    </row>
    <row r="111" spans="1:11" ht="20.25" customHeight="1">
      <c r="A111" s="105"/>
      <c r="B111" s="155"/>
      <c r="C111" s="156"/>
      <c r="D111" s="156"/>
      <c r="E111" s="157" t="s">
        <v>101</v>
      </c>
      <c r="F111" s="158"/>
      <c r="G111" s="158"/>
      <c r="H111" s="158"/>
      <c r="I111" s="158"/>
      <c r="J111" s="158"/>
      <c r="K111" s="110"/>
    </row>
    <row r="112" spans="1:11" ht="20.25" customHeight="1">
      <c r="A112" s="106">
        <v>2</v>
      </c>
      <c r="B112" s="71" t="s">
        <v>84</v>
      </c>
      <c r="C112" s="71" t="s">
        <v>85</v>
      </c>
      <c r="D112" s="147" t="s">
        <v>86</v>
      </c>
      <c r="E112" s="161" t="s">
        <v>111</v>
      </c>
      <c r="F112" s="107" t="s">
        <v>0</v>
      </c>
      <c r="G112" s="107" t="s">
        <v>0</v>
      </c>
      <c r="H112" s="107" t="s">
        <v>0</v>
      </c>
      <c r="I112" s="148">
        <v>45000</v>
      </c>
      <c r="J112" s="107" t="s">
        <v>0</v>
      </c>
      <c r="K112" s="149" t="s">
        <v>28</v>
      </c>
    </row>
    <row r="113" spans="1:11" ht="20.25" customHeight="1">
      <c r="A113" s="105"/>
      <c r="B113" s="76" t="s">
        <v>87</v>
      </c>
      <c r="C113" s="76"/>
      <c r="D113" s="82" t="s">
        <v>88</v>
      </c>
      <c r="E113" s="154" t="s">
        <v>105</v>
      </c>
      <c r="F113" s="158"/>
      <c r="G113" s="158"/>
      <c r="H113" s="159"/>
      <c r="I113" s="158"/>
      <c r="J113" s="158"/>
      <c r="K113" s="151" t="s">
        <v>89</v>
      </c>
    </row>
    <row r="114" spans="1:11" ht="20.25" customHeight="1">
      <c r="A114" s="105"/>
      <c r="B114" s="155"/>
      <c r="C114" s="156"/>
      <c r="D114" s="156"/>
      <c r="E114" s="82" t="s">
        <v>108</v>
      </c>
      <c r="F114" s="158"/>
      <c r="G114" s="158"/>
      <c r="H114" s="159"/>
      <c r="I114" s="158"/>
      <c r="J114" s="158"/>
      <c r="K114" s="110"/>
    </row>
    <row r="115" spans="1:11" ht="20.25" customHeight="1">
      <c r="A115" s="105"/>
      <c r="B115" s="155"/>
      <c r="C115" s="156"/>
      <c r="D115" s="156"/>
      <c r="E115" s="153" t="s">
        <v>127</v>
      </c>
      <c r="F115" s="158"/>
      <c r="G115" s="158"/>
      <c r="H115" s="159"/>
      <c r="I115" s="158"/>
      <c r="J115" s="158"/>
      <c r="K115" s="110"/>
    </row>
    <row r="116" spans="1:11" ht="20.25" customHeight="1">
      <c r="A116" s="105"/>
      <c r="B116" s="76"/>
      <c r="C116" s="82"/>
      <c r="D116" s="82"/>
      <c r="E116" s="154" t="s">
        <v>107</v>
      </c>
      <c r="F116" s="160"/>
      <c r="G116" s="150"/>
      <c r="H116" s="159"/>
      <c r="I116" s="150"/>
      <c r="J116" s="150"/>
      <c r="K116" s="111"/>
    </row>
    <row r="117" spans="1:11" ht="20.25" customHeight="1">
      <c r="A117" s="162"/>
      <c r="B117" s="163"/>
      <c r="C117" s="163"/>
      <c r="D117" s="164"/>
      <c r="E117" s="168" t="s">
        <v>101</v>
      </c>
      <c r="F117" s="165"/>
      <c r="G117" s="166"/>
      <c r="H117" s="167"/>
      <c r="I117" s="166"/>
      <c r="J117" s="166"/>
      <c r="K117" s="164"/>
    </row>
    <row r="118" spans="1:11" ht="20.25" customHeight="1">
      <c r="A118" s="112"/>
      <c r="B118" s="226" t="s">
        <v>115</v>
      </c>
      <c r="C118" s="226"/>
      <c r="D118" s="226"/>
      <c r="E118" s="226"/>
      <c r="F118" s="226"/>
      <c r="G118" s="226"/>
      <c r="H118" s="226"/>
      <c r="I118" s="226"/>
      <c r="J118" s="226"/>
      <c r="K118" s="226"/>
    </row>
    <row r="119" spans="1:11" ht="20.25" customHeight="1">
      <c r="A119" s="98"/>
      <c r="B119" s="226" t="s">
        <v>113</v>
      </c>
      <c r="C119" s="227"/>
      <c r="D119" s="227"/>
      <c r="E119" s="227"/>
      <c r="F119" s="227"/>
      <c r="G119" s="227"/>
      <c r="H119" s="227"/>
      <c r="I119" s="227"/>
      <c r="J119" s="227"/>
      <c r="K119" s="227"/>
    </row>
    <row r="120" spans="1:11" ht="20.25" customHeight="1">
      <c r="A120" s="114"/>
      <c r="B120" s="227" t="s">
        <v>114</v>
      </c>
      <c r="C120" s="227"/>
      <c r="D120" s="227"/>
      <c r="E120" s="227"/>
      <c r="F120" s="227"/>
      <c r="G120" s="227"/>
      <c r="H120" s="227"/>
      <c r="I120" s="227"/>
      <c r="J120" s="227"/>
      <c r="K120" s="227"/>
    </row>
    <row r="122" ht="21.75">
      <c r="K122" s="221">
        <v>7</v>
      </c>
    </row>
  </sheetData>
  <sheetProtection/>
  <mergeCells count="29">
    <mergeCell ref="A101:K101"/>
    <mergeCell ref="A102:K102"/>
    <mergeCell ref="F103:J103"/>
    <mergeCell ref="B118:K118"/>
    <mergeCell ref="B119:K119"/>
    <mergeCell ref="B120:K120"/>
    <mergeCell ref="A47:J47"/>
    <mergeCell ref="A48:K48"/>
    <mergeCell ref="A23:K23"/>
    <mergeCell ref="F24:J24"/>
    <mergeCell ref="A100:J100"/>
    <mergeCell ref="A75:J75"/>
    <mergeCell ref="A76:K76"/>
    <mergeCell ref="A77:K77"/>
    <mergeCell ref="F78:J78"/>
    <mergeCell ref="A49:K49"/>
    <mergeCell ref="A5:K5"/>
    <mergeCell ref="A9:K9"/>
    <mergeCell ref="A12:K12"/>
    <mergeCell ref="A13:K13"/>
    <mergeCell ref="A21:J21"/>
    <mergeCell ref="A22:K22"/>
    <mergeCell ref="F50:J50"/>
    <mergeCell ref="B70:K70"/>
    <mergeCell ref="B71:K71"/>
    <mergeCell ref="B95:K95"/>
    <mergeCell ref="B72:K72"/>
    <mergeCell ref="B93:K93"/>
    <mergeCell ref="B94:K9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3">
      <selection activeCell="H11" sqref="H11"/>
    </sheetView>
  </sheetViews>
  <sheetFormatPr defaultColWidth="9.140625" defaultRowHeight="21.75"/>
  <cols>
    <col min="1" max="1" width="3.7109375" style="0" customWidth="1"/>
    <col min="2" max="2" width="19.00390625" style="0" customWidth="1"/>
    <col min="3" max="3" width="19.421875" style="0" customWidth="1"/>
    <col min="4" max="4" width="19.57421875" style="0" customWidth="1"/>
    <col min="5" max="6" width="6.7109375" style="0" customWidth="1"/>
    <col min="10" max="10" width="14.00390625" style="0" customWidth="1"/>
    <col min="11" max="11" width="13.57421875" style="0" customWidth="1"/>
    <col min="12" max="12" width="10.8515625" style="0" customWidth="1"/>
  </cols>
  <sheetData>
    <row r="1" spans="1:12" ht="21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1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1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21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92.25">
      <c r="A5" s="228" t="s">
        <v>26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</row>
    <row r="6" spans="1:12" ht="21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1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21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21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60.75">
      <c r="A10" s="229" t="s">
        <v>27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</row>
    <row r="11" spans="1:12" ht="60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60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60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 ht="44.2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 ht="21.75" customHeight="1">
      <c r="A15" s="233" t="s">
        <v>9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35" t="s">
        <v>26</v>
      </c>
    </row>
    <row r="16" spans="1:11" ht="21.75" customHeight="1">
      <c r="A16" s="233" t="s">
        <v>129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</row>
    <row r="17" spans="1:12" ht="21.75" customHeight="1">
      <c r="A17" s="233" t="s">
        <v>16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36"/>
    </row>
    <row r="18" spans="1:12" ht="21.75" customHeight="1">
      <c r="A18" s="37" t="s">
        <v>38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7"/>
    </row>
    <row r="19" spans="1:12" ht="21.75" customHeight="1">
      <c r="A19" s="39" t="s">
        <v>0</v>
      </c>
      <c r="B19" s="40" t="s">
        <v>45</v>
      </c>
      <c r="C19" s="37"/>
      <c r="D19" s="37"/>
      <c r="E19" s="38"/>
      <c r="F19" s="38"/>
      <c r="G19" s="38"/>
      <c r="H19" s="38"/>
      <c r="I19" s="38"/>
      <c r="J19" s="38"/>
      <c r="K19" s="38"/>
      <c r="L19" s="41"/>
    </row>
    <row r="20" spans="1:12" ht="21.75" customHeight="1">
      <c r="A20" s="42" t="s">
        <v>46</v>
      </c>
      <c r="B20" s="40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2" ht="21.75" customHeight="1">
      <c r="A21" s="43" t="s">
        <v>43</v>
      </c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1:12" ht="21.75" customHeight="1">
      <c r="A22" s="45"/>
      <c r="B22" s="46"/>
      <c r="C22" s="47"/>
      <c r="D22" s="48" t="s">
        <v>12</v>
      </c>
      <c r="E22" s="234" t="s">
        <v>13</v>
      </c>
      <c r="F22" s="235"/>
      <c r="G22" s="235"/>
      <c r="H22" s="236"/>
      <c r="I22" s="49"/>
      <c r="J22" s="48" t="s">
        <v>19</v>
      </c>
      <c r="K22" s="48" t="s">
        <v>14</v>
      </c>
      <c r="L22" s="49" t="s">
        <v>18</v>
      </c>
    </row>
    <row r="23" spans="1:12" ht="21.75" customHeight="1">
      <c r="A23" s="50" t="s">
        <v>10</v>
      </c>
      <c r="B23" s="51" t="s">
        <v>47</v>
      </c>
      <c r="C23" s="52" t="s">
        <v>11</v>
      </c>
      <c r="D23" s="51" t="s">
        <v>17</v>
      </c>
      <c r="E23" s="53">
        <v>2561</v>
      </c>
      <c r="F23" s="48">
        <v>2562</v>
      </c>
      <c r="G23" s="53">
        <v>2563</v>
      </c>
      <c r="H23" s="48">
        <v>2564</v>
      </c>
      <c r="I23" s="54">
        <v>2565</v>
      </c>
      <c r="J23" s="51" t="s">
        <v>20</v>
      </c>
      <c r="K23" s="51" t="s">
        <v>15</v>
      </c>
      <c r="L23" s="55" t="s">
        <v>1</v>
      </c>
    </row>
    <row r="24" spans="1:12" ht="21.75" customHeight="1">
      <c r="A24" s="56"/>
      <c r="B24" s="57"/>
      <c r="C24" s="58"/>
      <c r="D24" s="57"/>
      <c r="E24" s="59" t="s">
        <v>8</v>
      </c>
      <c r="F24" s="60" t="s">
        <v>8</v>
      </c>
      <c r="G24" s="59" t="s">
        <v>8</v>
      </c>
      <c r="H24" s="60" t="s">
        <v>8</v>
      </c>
      <c r="I24" s="61" t="s">
        <v>8</v>
      </c>
      <c r="J24" s="60"/>
      <c r="K24" s="57"/>
      <c r="L24" s="62"/>
    </row>
    <row r="25" spans="1:12" ht="21.75" customHeight="1">
      <c r="A25" s="70">
        <v>1</v>
      </c>
      <c r="B25" s="71" t="s">
        <v>44</v>
      </c>
      <c r="C25" s="72" t="s">
        <v>58</v>
      </c>
      <c r="D25" s="73" t="s">
        <v>59</v>
      </c>
      <c r="E25" s="74"/>
      <c r="F25" s="74"/>
      <c r="G25" s="74"/>
      <c r="H25" s="74"/>
      <c r="I25" s="74"/>
      <c r="J25" s="66" t="s">
        <v>50</v>
      </c>
      <c r="K25" s="68" t="s">
        <v>55</v>
      </c>
      <c r="L25" s="212" t="s">
        <v>48</v>
      </c>
    </row>
    <row r="26" spans="1:12" ht="21.75" customHeight="1">
      <c r="A26" s="75"/>
      <c r="B26" s="76" t="s">
        <v>60</v>
      </c>
      <c r="C26" s="77" t="s">
        <v>61</v>
      </c>
      <c r="D26" s="76" t="s">
        <v>62</v>
      </c>
      <c r="E26" s="78"/>
      <c r="F26" s="79"/>
      <c r="G26" s="80"/>
      <c r="H26" s="79"/>
      <c r="I26" s="79"/>
      <c r="J26" s="64" t="s">
        <v>51</v>
      </c>
      <c r="K26" s="69" t="s">
        <v>56</v>
      </c>
      <c r="L26" s="213" t="s">
        <v>49</v>
      </c>
    </row>
    <row r="27" spans="1:12" ht="21.75" customHeight="1">
      <c r="A27" s="81"/>
      <c r="B27" s="76" t="s">
        <v>40</v>
      </c>
      <c r="C27" s="82" t="s">
        <v>63</v>
      </c>
      <c r="D27" s="83" t="s">
        <v>67</v>
      </c>
      <c r="E27" s="84" t="s">
        <v>0</v>
      </c>
      <c r="F27" s="84" t="s">
        <v>0</v>
      </c>
      <c r="H27" s="79">
        <v>28000</v>
      </c>
      <c r="I27" s="84" t="s">
        <v>0</v>
      </c>
      <c r="J27" s="64" t="s">
        <v>52</v>
      </c>
      <c r="K27" s="69" t="s">
        <v>57</v>
      </c>
      <c r="L27" s="85"/>
    </row>
    <row r="28" spans="1:12" ht="21.75" customHeight="1">
      <c r="A28" s="81"/>
      <c r="B28" s="86"/>
      <c r="C28" s="82" t="s">
        <v>64</v>
      </c>
      <c r="D28" s="83" t="s">
        <v>124</v>
      </c>
      <c r="E28" s="67"/>
      <c r="F28" s="67"/>
      <c r="G28" s="67"/>
      <c r="H28" s="79"/>
      <c r="I28" s="79"/>
      <c r="J28" s="87"/>
      <c r="K28" s="7" t="s">
        <v>39</v>
      </c>
      <c r="L28" s="85"/>
    </row>
    <row r="29" spans="1:12" ht="21.75" customHeight="1">
      <c r="A29" s="81"/>
      <c r="B29" s="88"/>
      <c r="C29" s="77" t="s">
        <v>65</v>
      </c>
      <c r="D29" s="83" t="s">
        <v>70</v>
      </c>
      <c r="E29" s="84" t="s">
        <v>0</v>
      </c>
      <c r="F29" s="84" t="s">
        <v>0</v>
      </c>
      <c r="G29" s="91"/>
      <c r="H29" s="91">
        <v>45000</v>
      </c>
      <c r="I29" s="79"/>
      <c r="J29" s="87"/>
      <c r="K29" s="63" t="s">
        <v>53</v>
      </c>
      <c r="L29" s="85"/>
    </row>
    <row r="30" spans="1:12" ht="21.75" customHeight="1">
      <c r="A30" s="81"/>
      <c r="B30" s="88"/>
      <c r="C30" s="82" t="s">
        <v>66</v>
      </c>
      <c r="D30" s="83" t="s">
        <v>125</v>
      </c>
      <c r="E30" s="3"/>
      <c r="F30" s="3"/>
      <c r="G30" s="3"/>
      <c r="H30" s="84" t="s">
        <v>0</v>
      </c>
      <c r="I30" s="84" t="s">
        <v>0</v>
      </c>
      <c r="J30" s="87"/>
      <c r="K30" s="65" t="s">
        <v>74</v>
      </c>
      <c r="L30" s="85"/>
    </row>
    <row r="31" spans="1:12" ht="21.75" customHeight="1">
      <c r="A31" s="75"/>
      <c r="B31" s="89"/>
      <c r="C31" s="82" t="s">
        <v>68</v>
      </c>
      <c r="D31" s="83" t="s">
        <v>72</v>
      </c>
      <c r="E31" s="84" t="s">
        <v>0</v>
      </c>
      <c r="F31" s="84" t="s">
        <v>0</v>
      </c>
      <c r="G31" s="78">
        <v>450000</v>
      </c>
      <c r="H31" s="67"/>
      <c r="I31" s="67"/>
      <c r="J31" s="90"/>
      <c r="K31" s="65" t="s">
        <v>75</v>
      </c>
      <c r="L31" s="90"/>
    </row>
    <row r="32" spans="1:12" ht="21.75" customHeight="1">
      <c r="A32" s="81"/>
      <c r="B32" s="89"/>
      <c r="C32" s="77" t="s">
        <v>69</v>
      </c>
      <c r="D32" s="83" t="s">
        <v>73</v>
      </c>
      <c r="E32" s="92"/>
      <c r="F32" s="92"/>
      <c r="G32" s="92"/>
      <c r="H32" s="84" t="s">
        <v>0</v>
      </c>
      <c r="I32" s="84" t="s">
        <v>0</v>
      </c>
      <c r="J32" s="90"/>
      <c r="K32" s="67" t="s">
        <v>76</v>
      </c>
      <c r="L32" s="90"/>
    </row>
    <row r="33" spans="1:12" ht="21.75" customHeight="1">
      <c r="A33" s="81"/>
      <c r="B33" s="89"/>
      <c r="C33" s="82" t="s">
        <v>71</v>
      </c>
      <c r="D33" s="76" t="s">
        <v>54</v>
      </c>
      <c r="E33" s="84"/>
      <c r="F33" s="84"/>
      <c r="G33" s="78"/>
      <c r="H33" s="3"/>
      <c r="J33" s="90"/>
      <c r="K33" s="90"/>
      <c r="L33" s="90"/>
    </row>
    <row r="34" spans="1:12" ht="17.25" customHeight="1">
      <c r="A34" s="81"/>
      <c r="B34" s="89"/>
      <c r="C34" s="76" t="s">
        <v>54</v>
      </c>
      <c r="D34" s="83"/>
      <c r="E34" s="84"/>
      <c r="F34" s="84"/>
      <c r="G34" s="78"/>
      <c r="H34" s="84" t="s">
        <v>0</v>
      </c>
      <c r="I34" s="84" t="s">
        <v>0</v>
      </c>
      <c r="J34" s="90"/>
      <c r="K34" s="90"/>
      <c r="L34" s="90"/>
    </row>
    <row r="35" spans="1:12" ht="21.75" customHeight="1">
      <c r="A35" s="93" t="s">
        <v>2</v>
      </c>
      <c r="B35" s="94" t="s">
        <v>41</v>
      </c>
      <c r="C35" s="95" t="s">
        <v>0</v>
      </c>
      <c r="D35" s="95" t="s">
        <v>0</v>
      </c>
      <c r="E35" s="95" t="s">
        <v>0</v>
      </c>
      <c r="F35" s="95" t="s">
        <v>0</v>
      </c>
      <c r="G35" s="96">
        <f>SUM(G31)</f>
        <v>450000</v>
      </c>
      <c r="H35" s="96">
        <f>SUM(H27+H29)</f>
        <v>73000</v>
      </c>
      <c r="I35" s="97" t="s">
        <v>0</v>
      </c>
      <c r="J35" s="97" t="s">
        <v>0</v>
      </c>
      <c r="K35" s="95" t="s">
        <v>0</v>
      </c>
      <c r="L35" s="95" t="s">
        <v>0</v>
      </c>
    </row>
    <row r="36" ht="21.75">
      <c r="L36" s="220">
        <v>3</v>
      </c>
    </row>
  </sheetData>
  <sheetProtection/>
  <mergeCells count="6">
    <mergeCell ref="A5:L5"/>
    <mergeCell ref="A10:L10"/>
    <mergeCell ref="A15:K15"/>
    <mergeCell ref="A16:K16"/>
    <mergeCell ref="A17:K17"/>
    <mergeCell ref="E22:H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47"/>
  <sheetViews>
    <sheetView zoomScalePageLayoutView="0" workbookViewId="0" topLeftCell="A61">
      <selection activeCell="O34" sqref="O34"/>
    </sheetView>
  </sheetViews>
  <sheetFormatPr defaultColWidth="9.140625" defaultRowHeight="21.75"/>
  <cols>
    <col min="2" max="2" width="32.57421875" style="0" customWidth="1"/>
    <col min="3" max="3" width="6.7109375" style="0" customWidth="1"/>
    <col min="4" max="4" width="10.7109375" style="0" customWidth="1"/>
    <col min="5" max="5" width="6.7109375" style="0" customWidth="1"/>
    <col min="6" max="6" width="10.7109375" style="0" customWidth="1"/>
    <col min="7" max="7" width="6.7109375" style="0" customWidth="1"/>
    <col min="8" max="8" width="10.7109375" style="0" customWidth="1"/>
    <col min="9" max="9" width="6.7109375" style="0" customWidth="1"/>
    <col min="10" max="10" width="10.7109375" style="0" customWidth="1"/>
    <col min="11" max="11" width="6.7109375" style="0" customWidth="1"/>
    <col min="12" max="12" width="10.7109375" style="0" customWidth="1"/>
    <col min="13" max="13" width="6.7109375" style="0" customWidth="1"/>
    <col min="14" max="14" width="10.7109375" style="0" customWidth="1"/>
    <col min="17" max="17" width="10.00390625" style="0" customWidth="1"/>
  </cols>
  <sheetData>
    <row r="1" spans="2:25" ht="29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26.2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2:25" ht="26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2:25" ht="26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2:25" ht="92.25">
      <c r="B5" s="228" t="s">
        <v>25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12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2:25" ht="21.7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0"/>
      <c r="P6" s="10"/>
      <c r="Q6" s="10"/>
      <c r="R6" s="10"/>
      <c r="S6" s="10"/>
      <c r="T6" s="10"/>
      <c r="U6" s="10"/>
      <c r="V6" s="10"/>
      <c r="W6" s="10"/>
      <c r="X6" s="10"/>
      <c r="Y6" s="13"/>
    </row>
    <row r="7" spans="2:25" ht="21.7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4"/>
      <c r="P7" s="10"/>
      <c r="Q7" s="10"/>
      <c r="R7" s="10"/>
      <c r="S7" s="10"/>
      <c r="T7" s="10"/>
      <c r="U7" s="10"/>
      <c r="V7" s="10"/>
      <c r="W7" s="10"/>
      <c r="X7" s="10"/>
      <c r="Y7" s="13"/>
    </row>
    <row r="8" spans="2:25" ht="21.7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4"/>
      <c r="P8" s="8"/>
      <c r="Q8" s="15"/>
      <c r="R8" s="8"/>
      <c r="S8" s="11"/>
      <c r="T8" s="8"/>
      <c r="U8" s="11"/>
      <c r="V8" s="9"/>
      <c r="W8" s="16"/>
      <c r="X8" s="8"/>
      <c r="Y8" s="15"/>
    </row>
    <row r="9" spans="2:25" ht="21.7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14"/>
      <c r="P9" s="8"/>
      <c r="Q9" s="15"/>
      <c r="R9" s="8"/>
      <c r="S9" s="11"/>
      <c r="T9" s="8"/>
      <c r="U9" s="11"/>
      <c r="V9" s="9"/>
      <c r="W9" s="16"/>
      <c r="X9" s="8"/>
      <c r="Y9" s="17"/>
    </row>
    <row r="10" spans="2:25" ht="60.75">
      <c r="B10" s="229" t="s">
        <v>29</v>
      </c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14"/>
      <c r="P10" s="8"/>
      <c r="Q10" s="15"/>
      <c r="R10" s="8"/>
      <c r="S10" s="11"/>
      <c r="T10" s="18"/>
      <c r="U10" s="11"/>
      <c r="V10" s="19"/>
      <c r="W10" s="16"/>
      <c r="X10" s="8"/>
      <c r="Y10" s="17"/>
    </row>
    <row r="11" spans="2:25" ht="21.7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4"/>
      <c r="P11" s="8"/>
      <c r="Q11" s="15"/>
      <c r="R11" s="8"/>
      <c r="S11" s="11"/>
      <c r="T11" s="8"/>
      <c r="U11" s="11"/>
      <c r="V11" s="9"/>
      <c r="W11" s="16"/>
      <c r="X11" s="8"/>
      <c r="Y11" s="17"/>
    </row>
    <row r="12" spans="2:25" ht="21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4"/>
      <c r="P12" s="8"/>
      <c r="Q12" s="15"/>
      <c r="R12" s="8"/>
      <c r="S12" s="11"/>
      <c r="T12" s="8"/>
      <c r="U12" s="11"/>
      <c r="V12" s="9"/>
      <c r="W12" s="16"/>
      <c r="X12" s="8"/>
      <c r="Y12" s="17"/>
    </row>
    <row r="13" spans="2:25" ht="60.75"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14"/>
      <c r="P13" s="8"/>
      <c r="Q13" s="8"/>
      <c r="R13" s="8"/>
      <c r="S13" s="11"/>
      <c r="T13" s="8"/>
      <c r="U13" s="11"/>
      <c r="V13" s="9"/>
      <c r="W13" s="16"/>
      <c r="X13" s="8"/>
      <c r="Y13" s="8"/>
    </row>
    <row r="14" spans="2:25" ht="60.75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14"/>
      <c r="P14" s="8"/>
      <c r="Q14" s="8"/>
      <c r="R14" s="8"/>
      <c r="S14" s="11"/>
      <c r="T14" s="8"/>
      <c r="U14" s="11"/>
      <c r="V14" s="9"/>
      <c r="W14" s="16"/>
      <c r="X14" s="8"/>
      <c r="Y14" s="8"/>
    </row>
    <row r="15" spans="2:25" ht="60.75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14"/>
      <c r="P15" s="8"/>
      <c r="Q15" s="8"/>
      <c r="R15" s="8"/>
      <c r="S15" s="11"/>
      <c r="T15" s="8"/>
      <c r="U15" s="11"/>
      <c r="V15" s="9"/>
      <c r="W15" s="16"/>
      <c r="X15" s="8"/>
      <c r="Y15" s="8"/>
    </row>
    <row r="16" spans="2:25" ht="21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P16" s="8"/>
      <c r="Q16" s="8"/>
      <c r="R16" s="8"/>
      <c r="S16" s="11"/>
      <c r="T16" s="8"/>
      <c r="U16" s="11"/>
      <c r="V16" s="9"/>
      <c r="W16" s="16"/>
      <c r="X16" s="8"/>
      <c r="Y16" s="8"/>
    </row>
    <row r="17" spans="2:25" ht="21.7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0"/>
      <c r="P17" s="10"/>
      <c r="Q17" s="20"/>
      <c r="R17" s="10"/>
      <c r="S17" s="21"/>
      <c r="T17" s="22"/>
      <c r="U17" s="21"/>
      <c r="V17" s="23"/>
      <c r="W17" s="24"/>
      <c r="X17" s="10"/>
      <c r="Y17" s="25"/>
    </row>
    <row r="18" spans="2:25" ht="21.7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4"/>
      <c r="P18" s="8"/>
      <c r="Q18" s="8"/>
      <c r="R18" s="8"/>
      <c r="S18" s="11"/>
      <c r="T18" s="8"/>
      <c r="U18" s="11"/>
      <c r="V18" s="11"/>
      <c r="W18" s="11"/>
      <c r="X18" s="8"/>
      <c r="Y18" s="8"/>
    </row>
    <row r="19" spans="2:28" ht="29.25">
      <c r="B19" s="172" t="s">
        <v>31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 t="s">
        <v>30</v>
      </c>
      <c r="O19" s="2"/>
      <c r="P19" s="1"/>
      <c r="Q19" s="1"/>
      <c r="R19" s="1"/>
      <c r="S19" s="1"/>
      <c r="T19" s="1"/>
      <c r="U19" s="1"/>
      <c r="V19" s="1"/>
      <c r="W19" s="1"/>
      <c r="X19" s="1"/>
      <c r="Y19" s="1"/>
      <c r="Z19" s="4"/>
      <c r="AA19" s="4"/>
      <c r="AB19" s="4"/>
    </row>
    <row r="20" spans="2:28" ht="26.25">
      <c r="B20" s="237" t="s">
        <v>3</v>
      </c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4"/>
      <c r="AA20" s="4"/>
      <c r="AB20" s="4"/>
    </row>
    <row r="21" spans="2:28" ht="26.25">
      <c r="B21" s="237" t="s">
        <v>122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4"/>
      <c r="AA21" s="4"/>
      <c r="AB21" s="4"/>
    </row>
    <row r="22" spans="2:28" ht="26.25">
      <c r="B22" s="237" t="s">
        <v>16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4"/>
      <c r="AA22" s="4"/>
      <c r="AB22" s="4"/>
    </row>
    <row r="23" spans="2:28" ht="26.25"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4"/>
      <c r="AA23" s="4"/>
      <c r="AB23" s="4"/>
    </row>
    <row r="24" spans="2:28" ht="21.75">
      <c r="B24" s="174"/>
      <c r="C24" s="238" t="s">
        <v>21</v>
      </c>
      <c r="D24" s="239"/>
      <c r="E24" s="238" t="s">
        <v>22</v>
      </c>
      <c r="F24" s="240"/>
      <c r="G24" s="238" t="s">
        <v>23</v>
      </c>
      <c r="H24" s="240"/>
      <c r="I24" s="238" t="s">
        <v>24</v>
      </c>
      <c r="J24" s="240"/>
      <c r="K24" s="238" t="s">
        <v>35</v>
      </c>
      <c r="L24" s="240"/>
      <c r="M24" s="238" t="s">
        <v>36</v>
      </c>
      <c r="N24" s="240"/>
      <c r="O24" s="12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4"/>
      <c r="AA24" s="4"/>
      <c r="AB24" s="4"/>
    </row>
    <row r="25" spans="2:28" ht="21.75">
      <c r="B25" s="175" t="s">
        <v>4</v>
      </c>
      <c r="C25" s="176" t="s">
        <v>5</v>
      </c>
      <c r="D25" s="177" t="s">
        <v>7</v>
      </c>
      <c r="E25" s="176" t="s">
        <v>5</v>
      </c>
      <c r="F25" s="176" t="s">
        <v>7</v>
      </c>
      <c r="G25" s="176" t="s">
        <v>5</v>
      </c>
      <c r="H25" s="176" t="s">
        <v>7</v>
      </c>
      <c r="I25" s="176" t="s">
        <v>5</v>
      </c>
      <c r="J25" s="176" t="s">
        <v>7</v>
      </c>
      <c r="K25" s="176" t="s">
        <v>5</v>
      </c>
      <c r="L25" s="176" t="s">
        <v>7</v>
      </c>
      <c r="M25" s="176" t="s">
        <v>5</v>
      </c>
      <c r="N25" s="176" t="s">
        <v>7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4"/>
      <c r="AA25" s="4"/>
      <c r="AB25" s="4"/>
    </row>
    <row r="26" spans="2:28" ht="21.75">
      <c r="B26" s="178"/>
      <c r="C26" s="179" t="s">
        <v>6</v>
      </c>
      <c r="D26" s="180" t="s">
        <v>8</v>
      </c>
      <c r="E26" s="179" t="s">
        <v>6</v>
      </c>
      <c r="F26" s="179" t="s">
        <v>8</v>
      </c>
      <c r="G26" s="179" t="s">
        <v>6</v>
      </c>
      <c r="H26" s="179" t="s">
        <v>8</v>
      </c>
      <c r="I26" s="179" t="s">
        <v>6</v>
      </c>
      <c r="J26" s="179" t="s">
        <v>8</v>
      </c>
      <c r="K26" s="179" t="s">
        <v>6</v>
      </c>
      <c r="L26" s="179" t="s">
        <v>8</v>
      </c>
      <c r="M26" s="179" t="s">
        <v>6</v>
      </c>
      <c r="N26" s="179" t="s">
        <v>8</v>
      </c>
      <c r="O26" s="14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4"/>
      <c r="AA26" s="4"/>
      <c r="AB26" s="4"/>
    </row>
    <row r="27" spans="2:28" ht="21.75">
      <c r="B27" s="181" t="s">
        <v>32</v>
      </c>
      <c r="C27" s="182"/>
      <c r="D27" s="182"/>
      <c r="E27" s="183"/>
      <c r="F27" s="183"/>
      <c r="G27" s="183"/>
      <c r="H27" s="183"/>
      <c r="I27" s="184"/>
      <c r="J27" s="185"/>
      <c r="K27" s="184"/>
      <c r="L27" s="185"/>
      <c r="M27" s="186"/>
      <c r="N27" s="187"/>
      <c r="O27" s="12"/>
      <c r="P27" s="8"/>
      <c r="Q27" s="8"/>
      <c r="R27" s="14"/>
      <c r="S27" s="14"/>
      <c r="T27" s="14"/>
      <c r="U27" s="14"/>
      <c r="V27" s="9"/>
      <c r="W27" s="16"/>
      <c r="X27" s="14"/>
      <c r="Y27" s="8"/>
      <c r="Z27" s="4"/>
      <c r="AA27" s="4"/>
      <c r="AB27" s="4"/>
    </row>
    <row r="28" spans="2:28" ht="21.75">
      <c r="B28" s="188" t="s">
        <v>33</v>
      </c>
      <c r="C28" s="189"/>
      <c r="D28" s="190"/>
      <c r="E28" s="191"/>
      <c r="F28" s="192"/>
      <c r="G28" s="193"/>
      <c r="H28" s="192"/>
      <c r="I28" s="193"/>
      <c r="J28" s="192"/>
      <c r="K28" s="193"/>
      <c r="L28" s="192"/>
      <c r="M28" s="194"/>
      <c r="N28" s="195"/>
      <c r="O28" s="14"/>
      <c r="P28" s="8"/>
      <c r="Q28" s="27"/>
      <c r="R28" s="28"/>
      <c r="S28" s="11"/>
      <c r="T28" s="8"/>
      <c r="U28" s="11"/>
      <c r="V28" s="8"/>
      <c r="W28" s="11"/>
      <c r="X28" s="8"/>
      <c r="Y28" s="29"/>
      <c r="Z28" s="4"/>
      <c r="AA28" s="4"/>
      <c r="AB28" s="4"/>
    </row>
    <row r="29" spans="2:28" ht="21.75">
      <c r="B29" s="188" t="s">
        <v>34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14"/>
      <c r="P29" s="8"/>
      <c r="Q29" s="27"/>
      <c r="R29" s="8"/>
      <c r="S29" s="11"/>
      <c r="T29" s="8"/>
      <c r="U29" s="11"/>
      <c r="V29" s="8"/>
      <c r="W29" s="11"/>
      <c r="X29" s="8"/>
      <c r="Y29" s="29"/>
      <c r="Z29" s="4"/>
      <c r="AA29" s="4"/>
      <c r="AB29" s="4"/>
    </row>
    <row r="30" spans="2:28" ht="21.75">
      <c r="B30" s="196" t="s">
        <v>42</v>
      </c>
      <c r="C30" s="197" t="s">
        <v>0</v>
      </c>
      <c r="D30" s="197" t="s">
        <v>0</v>
      </c>
      <c r="E30" s="197" t="s">
        <v>0</v>
      </c>
      <c r="F30" s="197" t="s">
        <v>0</v>
      </c>
      <c r="G30" s="193">
        <v>1</v>
      </c>
      <c r="H30" s="192">
        <v>450000</v>
      </c>
      <c r="I30" s="193">
        <v>1</v>
      </c>
      <c r="J30" s="192">
        <v>73000</v>
      </c>
      <c r="K30" s="216" t="s">
        <v>0</v>
      </c>
      <c r="L30" s="198" t="s">
        <v>0</v>
      </c>
      <c r="M30" s="199" t="s">
        <v>0</v>
      </c>
      <c r="N30" s="200">
        <f>SUM(H30+J30)</f>
        <v>523000</v>
      </c>
      <c r="O30" s="14"/>
      <c r="P30" s="8"/>
      <c r="Q30" s="8"/>
      <c r="R30" s="8"/>
      <c r="S30" s="11"/>
      <c r="T30" s="8"/>
      <c r="U30" s="11"/>
      <c r="V30" s="8"/>
      <c r="W30" s="11"/>
      <c r="X30" s="8"/>
      <c r="Y30" s="8"/>
      <c r="Z30" s="4"/>
      <c r="AA30" s="4"/>
      <c r="AB30" s="4"/>
    </row>
    <row r="31" spans="2:28" ht="21.75">
      <c r="B31" s="201" t="s">
        <v>2</v>
      </c>
      <c r="C31" s="202" t="s">
        <v>0</v>
      </c>
      <c r="D31" s="203">
        <f>SUM(D30:D30)</f>
        <v>0</v>
      </c>
      <c r="E31" s="204">
        <f>SUM(E30:E30)</f>
        <v>0</v>
      </c>
      <c r="F31" s="205">
        <f>SUM(F30:F30)</f>
        <v>0</v>
      </c>
      <c r="G31" s="201">
        <f>SUM(G30:G30)</f>
        <v>1</v>
      </c>
      <c r="H31" s="205">
        <f>SUM(H28:H30)</f>
        <v>450000</v>
      </c>
      <c r="I31" s="201">
        <f>SUM(I28:I30)</f>
        <v>1</v>
      </c>
      <c r="J31" s="205">
        <f>SUM(J28:J30)</f>
        <v>73000</v>
      </c>
      <c r="K31" s="217" t="s">
        <v>0</v>
      </c>
      <c r="L31" s="219">
        <f>SUM(L28:L30)</f>
        <v>0</v>
      </c>
      <c r="M31" s="201">
        <f>SUM(M30:M30)</f>
        <v>0</v>
      </c>
      <c r="N31" s="206">
        <f>SUM(N30:N30)</f>
        <v>523000</v>
      </c>
      <c r="O31" s="10"/>
      <c r="P31" s="10"/>
      <c r="Q31" s="30"/>
      <c r="R31" s="31"/>
      <c r="S31" s="21"/>
      <c r="T31" s="10"/>
      <c r="U31" s="21"/>
      <c r="V31" s="10"/>
      <c r="W31" s="21"/>
      <c r="X31" s="10"/>
      <c r="Y31" s="32"/>
      <c r="Z31" s="4"/>
      <c r="AA31" s="4"/>
      <c r="AB31" s="4"/>
    </row>
    <row r="32" spans="2:28" ht="22.5" thickBot="1">
      <c r="B32" s="34" t="s">
        <v>37</v>
      </c>
      <c r="C32" s="207" t="s">
        <v>0</v>
      </c>
      <c r="D32" s="207" t="s">
        <v>0</v>
      </c>
      <c r="E32" s="207" t="s">
        <v>0</v>
      </c>
      <c r="F32" s="207" t="s">
        <v>0</v>
      </c>
      <c r="G32" s="34">
        <f aca="true" t="shared" si="0" ref="G32:N32">SUM(G31)</f>
        <v>1</v>
      </c>
      <c r="H32" s="208">
        <f t="shared" si="0"/>
        <v>450000</v>
      </c>
      <c r="I32" s="34">
        <f t="shared" si="0"/>
        <v>1</v>
      </c>
      <c r="J32" s="208">
        <f t="shared" si="0"/>
        <v>73000</v>
      </c>
      <c r="K32" s="218" t="s">
        <v>0</v>
      </c>
      <c r="L32" s="209">
        <f t="shared" si="0"/>
        <v>0</v>
      </c>
      <c r="M32" s="34">
        <f t="shared" si="0"/>
        <v>0</v>
      </c>
      <c r="N32" s="210">
        <f t="shared" si="0"/>
        <v>523000</v>
      </c>
      <c r="O32" s="14"/>
      <c r="P32" s="8"/>
      <c r="Q32" s="8"/>
      <c r="R32" s="8"/>
      <c r="S32" s="11"/>
      <c r="T32" s="8"/>
      <c r="U32" s="11"/>
      <c r="V32" s="11"/>
      <c r="W32" s="11"/>
      <c r="X32" s="8"/>
      <c r="Y32" s="8"/>
      <c r="Z32" s="4"/>
      <c r="AA32" s="4"/>
      <c r="AB32" s="4"/>
    </row>
    <row r="33" spans="2:14" ht="22.5" thickTop="1"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</row>
    <row r="34" spans="2:15" ht="21.75"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22" t="s">
        <v>128</v>
      </c>
    </row>
    <row r="35" spans="2:14" ht="21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2:14" ht="21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2:14" ht="21.7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2:14" ht="21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2:14" ht="21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2:14" ht="21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4" ht="21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4" ht="21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2:14" ht="21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2:14" ht="21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4" ht="21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2:14" ht="21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2:14" ht="21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</sheetData>
  <sheetProtection/>
  <mergeCells count="12">
    <mergeCell ref="C24:D24"/>
    <mergeCell ref="E24:F24"/>
    <mergeCell ref="G24:H24"/>
    <mergeCell ref="I24:J24"/>
    <mergeCell ref="M24:N24"/>
    <mergeCell ref="K24:L24"/>
    <mergeCell ref="B5:N5"/>
    <mergeCell ref="B10:N10"/>
    <mergeCell ref="B13:N13"/>
    <mergeCell ref="B20:N20"/>
    <mergeCell ref="B21:N21"/>
    <mergeCell ref="B22:N22"/>
  </mergeCells>
  <printOptions/>
  <pageMargins left="0.16" right="0.1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setup 1-2004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2020-12-07T06:29:16Z</cp:lastPrinted>
  <dcterms:created xsi:type="dcterms:W3CDTF">2006-06-14T06:53:18Z</dcterms:created>
  <dcterms:modified xsi:type="dcterms:W3CDTF">2021-02-22T04:23:01Z</dcterms:modified>
  <cp:category/>
  <cp:version/>
  <cp:contentType/>
  <cp:contentStatus/>
</cp:coreProperties>
</file>